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13_ncr:1_{DFE9859A-48BE-4552-B1C5-FE2A47B3A392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專任教師參與人次_國際學術研討會發表論文(192)" sheetId="23" r:id="rId1"/>
  </sheets>
  <definedNames>
    <definedName name="_xlnm._FilterDatabase" localSheetId="0" hidden="1">'專任教師參與人次_國際學術研討會發表論文(192)'!$A$1:$O$193</definedName>
    <definedName name="人文社會學院">#REF!</definedName>
    <definedName name="工程學院">#REF!</definedName>
    <definedName name="中心">#REF!</definedName>
    <definedName name="行政單位">#REF!</definedName>
    <definedName name="招生宣傳">#REF!</definedName>
    <definedName name="國別">#REF!</definedName>
    <definedName name="國別代碼">#REF!</definedName>
    <definedName name="資訊學院">#REF!</definedName>
    <definedName name="電機通訊學院">#REF!</definedName>
    <definedName name="管理學院">#REF!</definedName>
    <definedName name="學制">#REF!</definedName>
    <definedName name="學院">#REF!</definedName>
    <definedName name="學術交流">#REF!</definedName>
    <definedName name="醫_護_學院籌備處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3" i="23" l="1"/>
  <c r="F193" i="23"/>
  <c r="G192" i="23"/>
  <c r="F192" i="23"/>
  <c r="G191" i="23"/>
  <c r="F191" i="23"/>
  <c r="G190" i="23"/>
  <c r="F190" i="23"/>
  <c r="G189" i="23"/>
  <c r="F189" i="23"/>
  <c r="G188" i="23"/>
  <c r="F188" i="23"/>
  <c r="G187" i="23"/>
  <c r="F187" i="23"/>
  <c r="G186" i="23"/>
  <c r="F186" i="23"/>
  <c r="G185" i="23"/>
  <c r="F185" i="23"/>
  <c r="G184" i="23"/>
  <c r="F184" i="23"/>
  <c r="G183" i="23"/>
  <c r="F183" i="23"/>
  <c r="G182" i="23"/>
  <c r="F182" i="23"/>
  <c r="G181" i="23"/>
  <c r="F181" i="23"/>
  <c r="G180" i="23"/>
  <c r="F180" i="23"/>
  <c r="G179" i="23"/>
  <c r="F179" i="23"/>
  <c r="G178" i="23"/>
  <c r="F178" i="23"/>
  <c r="G177" i="23"/>
  <c r="F177" i="23"/>
  <c r="G176" i="23"/>
  <c r="F176" i="23"/>
  <c r="G175" i="23"/>
  <c r="F175" i="23"/>
  <c r="G174" i="23"/>
  <c r="F174" i="23"/>
  <c r="G173" i="23"/>
  <c r="F173" i="23"/>
  <c r="G172" i="23"/>
  <c r="F172" i="23"/>
  <c r="G171" i="23"/>
  <c r="F171" i="23"/>
  <c r="G30" i="23" l="1"/>
  <c r="F30" i="23"/>
  <c r="G29" i="23"/>
  <c r="F29" i="23"/>
  <c r="G28" i="23"/>
  <c r="F28" i="23"/>
</calcChain>
</file>

<file path=xl/sharedStrings.xml><?xml version="1.0" encoding="utf-8"?>
<sst xmlns="http://schemas.openxmlformats.org/spreadsheetml/2006/main" count="2275" uniqueCount="559">
  <si>
    <t>類別</t>
    <phoneticPr fontId="1" type="noConversion"/>
  </si>
  <si>
    <t>交流起 (西元年/月/日)</t>
    <phoneticPr fontId="1" type="noConversion"/>
  </si>
  <si>
    <t>交流訖(西元年/月/日)</t>
    <phoneticPr fontId="1" type="noConversion"/>
  </si>
  <si>
    <r>
      <rPr>
        <b/>
        <sz val="12"/>
        <color theme="1"/>
        <rFont val="標楷體"/>
        <family val="4"/>
        <charset val="136"/>
      </rPr>
      <t>學期</t>
    </r>
    <r>
      <rPr>
        <b/>
        <sz val="9"/>
        <color theme="1"/>
        <rFont val="標楷體"/>
        <family val="4"/>
        <charset val="136"/>
      </rPr>
      <t xml:space="preserve">
(自動帶出)</t>
    </r>
    <phoneticPr fontId="1" type="noConversion"/>
  </si>
  <si>
    <r>
      <rPr>
        <b/>
        <sz val="12"/>
        <color theme="1"/>
        <rFont val="標楷體"/>
        <family val="4"/>
        <charset val="136"/>
      </rPr>
      <t>年度</t>
    </r>
    <r>
      <rPr>
        <b/>
        <sz val="9"/>
        <color theme="1"/>
        <rFont val="標楷體"/>
        <family val="4"/>
        <charset val="136"/>
      </rPr>
      <t xml:space="preserve">
(自動帶出)</t>
    </r>
    <phoneticPr fontId="1" type="noConversion"/>
  </si>
  <si>
    <t>學院</t>
    <phoneticPr fontId="1" type="noConversion"/>
  </si>
  <si>
    <t>單位名稱</t>
    <phoneticPr fontId="1" type="noConversion"/>
  </si>
  <si>
    <t>管理學院</t>
  </si>
  <si>
    <t>管理學院學士班</t>
  </si>
  <si>
    <t>人文社會學院</t>
  </si>
  <si>
    <t>應用外語學系</t>
  </si>
  <si>
    <t>資訊學院</t>
  </si>
  <si>
    <t>資訊傳播學系</t>
  </si>
  <si>
    <t>電機通訊學院</t>
  </si>
  <si>
    <t>電機工程學系</t>
  </si>
  <si>
    <t>工程學院</t>
  </si>
  <si>
    <t>機械工程學系</t>
  </si>
  <si>
    <t>資訊工程學系</t>
  </si>
  <si>
    <t>美國</t>
  </si>
  <si>
    <t>工業工程與管理學系</t>
  </si>
  <si>
    <t>藝術與設計學系</t>
  </si>
  <si>
    <t>中國大陸</t>
  </si>
  <si>
    <t>中國語文學系</t>
  </si>
  <si>
    <t>社會暨政策科學學系</t>
  </si>
  <si>
    <t>資訊管理學系</t>
  </si>
  <si>
    <t>工程學院英語學士班</t>
  </si>
  <si>
    <t>形式</t>
    <phoneticPr fontId="1" type="noConversion"/>
  </si>
  <si>
    <t>姓名</t>
    <phoneticPr fontId="1" type="noConversion"/>
  </si>
  <si>
    <t>學術/招生</t>
    <phoneticPr fontId="1" type="noConversion"/>
  </si>
  <si>
    <t>身份</t>
    <phoneticPr fontId="1" type="noConversion"/>
  </si>
  <si>
    <t>學術交流</t>
  </si>
  <si>
    <t>專任</t>
  </si>
  <si>
    <t>生物科技與工程研究所</t>
  </si>
  <si>
    <t>對方學校/機構名稱(中)</t>
    <phoneticPr fontId="1" type="noConversion"/>
  </si>
  <si>
    <t>對方學校/機構名稱(英)</t>
    <phoneticPr fontId="1" type="noConversion"/>
  </si>
  <si>
    <t>對方學校/機構所屬國別(地區)</t>
    <phoneticPr fontId="1" type="noConversion"/>
  </si>
  <si>
    <t>[活動/會議]名稱/主題/內容/參與人數</t>
    <phoneticPr fontId="1" type="noConversion"/>
  </si>
  <si>
    <t>112上</t>
  </si>
  <si>
    <t>113</t>
  </si>
  <si>
    <t>實際赴外</t>
  </si>
  <si>
    <t>112下</t>
  </si>
  <si>
    <t>日本</t>
  </si>
  <si>
    <t>印度</t>
  </si>
  <si>
    <t>學術交流</t>
    <phoneticPr fontId="1" type="noConversion"/>
  </si>
  <si>
    <t>國際學術研討會發表論文</t>
  </si>
  <si>
    <t>112</t>
  </si>
  <si>
    <t>陳敦裕</t>
  </si>
  <si>
    <t>6th IEEE International Conference on Knowledge Innovation and Invention 2023</t>
  </si>
  <si>
    <t>發表論文:Knowledge Distillation Boosted Ultra-light Weight Road Object Detection on Edge Device</t>
    <phoneticPr fontId="1" type="noConversion"/>
  </si>
  <si>
    <t>黃建彰</t>
  </si>
  <si>
    <t>XXXVth General Assembly and Scientific Symposium of the International Union of Radio Science ( URSI GASS 2023)</t>
  </si>
  <si>
    <t>發表論文:Broadband Characterization of Vertical Interconnection in Printed Circuit Boards</t>
    <phoneticPr fontId="1" type="noConversion"/>
  </si>
  <si>
    <t>張志豪</t>
  </si>
  <si>
    <t>23th  International Meeting on Information Display (IMID2023)</t>
  </si>
  <si>
    <t>南韓</t>
  </si>
  <si>
    <t>發表論文:Donor-Accepter-Donor Hosts for Realizing Efficient Red Phosphorescent OLEDs</t>
    <phoneticPr fontId="1" type="noConversion"/>
  </si>
  <si>
    <t>發表論文:Shaping of  Spectral Profiles to Near-Infrared Wavelengths by  Using Transparent Electrodes Embedded with Metal Nanoparticles in OLEDs</t>
    <phoneticPr fontId="1" type="noConversion"/>
  </si>
  <si>
    <t>發表論文:Benzothiazole-Based Bipolar Hosts Used for Advancing Highly Efficient Tandem OLEDs</t>
    <phoneticPr fontId="1" type="noConversion"/>
  </si>
  <si>
    <t>李清庭</t>
  </si>
  <si>
    <t>第八屆海峽兩岸寬能隙半導體研討會</t>
  </si>
  <si>
    <t>發表論文:Aluminum-doped gallium oxide materials and devices</t>
    <phoneticPr fontId="1" type="noConversion"/>
  </si>
  <si>
    <t>林書彥</t>
  </si>
  <si>
    <t>2023 IEEE 12th Global Conference on Consumer Electronics</t>
  </si>
  <si>
    <t>發表論文:Object-Location Prediction based on CIE Color Difference for Deep Reinforecement Learning</t>
    <phoneticPr fontId="1" type="noConversion"/>
  </si>
  <si>
    <t>郭岳芳</t>
  </si>
  <si>
    <t>發表論文:Dual-Band Local Oscillator with Adjusttable Independent Outputs for 5G/WiFi Applications.</t>
    <phoneticPr fontId="1" type="noConversion"/>
  </si>
  <si>
    <t>郭文興</t>
  </si>
  <si>
    <t>IEEE 12th Global Conference on Consumer Eletronics (GCCE2023)</t>
  </si>
  <si>
    <t>發表論文:An Energy-Saving Intelligent Position Reporting Scheme for Rental Electrical Vehicles</t>
    <phoneticPr fontId="1" type="noConversion"/>
  </si>
  <si>
    <t>李建誠</t>
  </si>
  <si>
    <t>The Thirteenth International Conference on Social Media Technologies, Communication, and Informatics(SOTICS 2023)</t>
  </si>
  <si>
    <t>西班牙</t>
  </si>
  <si>
    <t>發表論文:Stock Price Prediction Based on Investor Sentiment Using BERT and Transformer Models</t>
    <phoneticPr fontId="1" type="noConversion"/>
  </si>
  <si>
    <t>The 9th International Forum on Wide Bandgap Semicoudutors(IFWS2023)&amp;20th China International Forum on Solid State Lighting (SSL CHINA 2023)</t>
  </si>
  <si>
    <t>發表論文:GaN-based monolithic electronics integerated using complementary metal-oxide-semiconductor D-mode and E-mode high-electron mobility transisters</t>
    <phoneticPr fontId="1" type="noConversion"/>
  </si>
  <si>
    <t>林承鴻</t>
  </si>
  <si>
    <t>2024 IEEE International Conference on Consumer Electronics(ICCE 2024)</t>
  </si>
  <si>
    <t>發表論文:Combined SCF and SCAN Algorithms for Soft-Output Polar Decoding</t>
    <phoneticPr fontId="1" type="noConversion"/>
  </si>
  <si>
    <t>邱天隆</t>
  </si>
  <si>
    <t>SPIE Photonics West 2024</t>
  </si>
  <si>
    <t>發表論文:Hyper triplet -triplet fusion fluorescent oranganic light emmitting diodes</t>
    <phoneticPr fontId="1" type="noConversion"/>
  </si>
  <si>
    <t>白小明</t>
  </si>
  <si>
    <t>Alzheimer's Association International Conference (AAIC): Main and Pre-conference</t>
  </si>
  <si>
    <t xml:space="preserve">發表論文:Optimizing Dynamic White Lighting for practical application </t>
    <phoneticPr fontId="1" type="noConversion"/>
  </si>
  <si>
    <t>發表論文:24-Hour Optimized Lighting for Persons with Dementa : Technology Development</t>
    <phoneticPr fontId="1" type="noConversion"/>
  </si>
  <si>
    <t>王緒翔</t>
    <phoneticPr fontId="1" type="noConversion"/>
  </si>
  <si>
    <t>ETLTC-ICETM 2024</t>
    <phoneticPr fontId="1" type="noConversion"/>
  </si>
  <si>
    <t>日本</t>
    <phoneticPr fontId="1" type="noConversion"/>
  </si>
  <si>
    <t>發表論文:Voice Quality Quantification System Using Microcontroller</t>
    <phoneticPr fontId="1" type="noConversion"/>
  </si>
  <si>
    <t>鄧俊宏</t>
    <phoneticPr fontId="1" type="noConversion"/>
  </si>
  <si>
    <t>2024 IEEE International Conference on Advanced Communictions Technology(ICACT2024)</t>
    <phoneticPr fontId="1" type="noConversion"/>
  </si>
  <si>
    <t>南韓</t>
    <phoneticPr fontId="1" type="noConversion"/>
  </si>
  <si>
    <t>發表論文:Design of Calibration Algorithms for Fully -Activated Millimeter-Wave Phased Array Antennas</t>
    <phoneticPr fontId="1" type="noConversion"/>
  </si>
  <si>
    <t>黃正光</t>
    <phoneticPr fontId="1" type="noConversion"/>
  </si>
  <si>
    <t>IEEE微波通訊和電子系統國際會議</t>
    <phoneticPr fontId="1" type="noConversion"/>
  </si>
  <si>
    <t>IEEE COMCAS 2024</t>
    <phoneticPr fontId="1" type="noConversion"/>
  </si>
  <si>
    <t>以色列</t>
  </si>
  <si>
    <t>發表論文:Efficient OTDoA Estimation and Improved Positioning by Exploiting the Time-Frequency Reource Structure of NB-Lot NPRS</t>
    <phoneticPr fontId="1" type="noConversion"/>
  </si>
  <si>
    <t>胡馬雍</t>
    <phoneticPr fontId="1" type="noConversion"/>
  </si>
  <si>
    <t>International Conference on Control and Robotics Engineering(ICCRE2024)</t>
    <phoneticPr fontId="1" type="noConversion"/>
  </si>
  <si>
    <t>發表論文:Surface Normal Generation and Compliance Control for Robotic based Machining Operations</t>
    <phoneticPr fontId="1" type="noConversion"/>
  </si>
  <si>
    <t>劉維昇</t>
    <phoneticPr fontId="1" type="noConversion"/>
  </si>
  <si>
    <t>Compound Semiconductor Week(CSW)2024</t>
    <phoneticPr fontId="1" type="noConversion"/>
  </si>
  <si>
    <t>瑞士</t>
    <phoneticPr fontId="1" type="noConversion"/>
  </si>
  <si>
    <t xml:space="preserve">發表論文:InAS Quantum Dots with Emission Wavelength of 1.38 um Grown by Molecular Beam Epitaxy on GaAs Substrates </t>
    <phoneticPr fontId="1" type="noConversion"/>
  </si>
  <si>
    <t>巴拉吉</t>
    <phoneticPr fontId="1" type="noConversion"/>
  </si>
  <si>
    <t>17th International Symposium on Sputtering and Plasma Processes</t>
    <phoneticPr fontId="1" type="noConversion"/>
  </si>
  <si>
    <t xml:space="preserve">發表論文:Experimental and Numerical analysis of oxide heterojunctions fabricated by RF Magntron Sputtering </t>
    <phoneticPr fontId="1" type="noConversion"/>
  </si>
  <si>
    <t>黃建彰</t>
    <phoneticPr fontId="1" type="noConversion"/>
  </si>
  <si>
    <t>The 2024 IEEE Jont International Symposium on Eletromagnetic Compatibility, Signal &amp; Power Integrity: EMC Japan/ Asia-Pacific International Symposuim on Electromagnetic Compatibility</t>
    <phoneticPr fontId="1" type="noConversion"/>
  </si>
  <si>
    <t>發表論文:Experimental Studies of High Frequency Performances of Plated Throgh Hole and Coaxial Via in Printed Circuit Boards Up 110 GHz</t>
    <phoneticPr fontId="1" type="noConversion"/>
  </si>
  <si>
    <t>黃郁惠</t>
    <phoneticPr fontId="1" type="noConversion"/>
  </si>
  <si>
    <t>ICRA2024</t>
    <phoneticPr fontId="1" type="noConversion"/>
  </si>
  <si>
    <t>發表論文:Egocentric Cooking Motion Dataset</t>
    <phoneticPr fontId="1" type="noConversion"/>
  </si>
  <si>
    <t>ICML 2024-WiML Symposium</t>
    <phoneticPr fontId="1" type="noConversion"/>
  </si>
  <si>
    <t>奧地利</t>
    <phoneticPr fontId="1" type="noConversion"/>
  </si>
  <si>
    <t>發表論文:Padding Investigations for CNNs in Scene Parsing Tasks</t>
    <phoneticPr fontId="1" type="noConversion"/>
  </si>
  <si>
    <t>李穎</t>
    <phoneticPr fontId="1" type="noConversion"/>
  </si>
  <si>
    <t>2024IEEE International International Symposium on Information Theory (ISIT 2019)</t>
    <phoneticPr fontId="1" type="noConversion"/>
  </si>
  <si>
    <t>希臘</t>
    <phoneticPr fontId="1" type="noConversion"/>
  </si>
  <si>
    <t>發表論文:Discrete Fourier Transform Randomness  Test based on Spectral PAPR</t>
    <phoneticPr fontId="1" type="noConversion"/>
  </si>
  <si>
    <t>賴芳儀</t>
    <phoneticPr fontId="1" type="noConversion"/>
  </si>
  <si>
    <t>第29屆國際光化學</t>
    <phoneticPr fontId="1" type="noConversion"/>
  </si>
  <si>
    <t>29TH PhotoIUPAC Symposium on Photochemisstry</t>
    <phoneticPr fontId="1" type="noConversion"/>
  </si>
  <si>
    <t>西班牙</t>
    <phoneticPr fontId="1" type="noConversion"/>
  </si>
  <si>
    <t>發表論文:Enhanced Performance of Cu2ZnSnS4 Solar Cells through Stacked Multi-metallic Nanolayers</t>
    <phoneticPr fontId="1" type="noConversion"/>
  </si>
  <si>
    <t>加拿大</t>
  </si>
  <si>
    <t>電機通訊學院英語學士班</t>
    <phoneticPr fontId="1" type="noConversion"/>
  </si>
  <si>
    <t>醫(護)學院籌備處</t>
  </si>
  <si>
    <t>范揚騰</t>
  </si>
  <si>
    <t>The 46th Annual Meeting of the Japan Neuroscience Society</t>
  </si>
  <si>
    <t>發表論文:Effeccts of sensory-based therapy combined with transcranial direct cuurent stimulation in children with autism spectrum disorder</t>
    <phoneticPr fontId="1" type="noConversion"/>
  </si>
  <si>
    <t>石曜嘉</t>
  </si>
  <si>
    <t>發表論文:The Application of Customized Diffusion MRI White Matter Atlas of 124 Deep Brain Nuclear Pathways to Mild Cognitive Impairment Study</t>
    <phoneticPr fontId="1" type="noConversion"/>
  </si>
  <si>
    <t>陳芸</t>
    <phoneticPr fontId="1" type="noConversion"/>
  </si>
  <si>
    <t>(Pacific Association of Pediatric Surgeons 56th Annual)PAPS 2023</t>
  </si>
  <si>
    <t>印尼</t>
  </si>
  <si>
    <t>發表論文:Lutein treatment enhanced the antioxidant environment in the intestinal stem cells by modulating the expression of SOD3 and GPX5</t>
    <phoneticPr fontId="1" type="noConversion"/>
  </si>
  <si>
    <t>112下</t>
    <phoneticPr fontId="1" type="noConversion"/>
  </si>
  <si>
    <t>2024國際人腦造影學會年會</t>
    <phoneticPr fontId="1" type="noConversion"/>
  </si>
  <si>
    <t xml:space="preserve">發表論文:A Comparative Study on Diagnosing Parkinson's Disease Using Two Novel Neuromelanin MRI Sequences </t>
    <phoneticPr fontId="1" type="noConversion"/>
  </si>
  <si>
    <t>The 47th Annual Meeting of the Japan Neuroscience Society</t>
    <phoneticPr fontId="1" type="noConversion"/>
  </si>
  <si>
    <t>發表論文:Neurobiological underpinnings of sensory over-responsivity in autism spectrum condition: A comprehensive study on genetic markers and excitatory-inhibitory balance</t>
    <phoneticPr fontId="1" type="noConversion"/>
  </si>
  <si>
    <t>Symposium commemorating the 20th anniversary of Korea's first small intestine transplant</t>
    <phoneticPr fontId="1" type="noConversion"/>
  </si>
  <si>
    <t xml:space="preserve">發表論文:Current Status of Intestinal Transplantation in Taiwan </t>
    <phoneticPr fontId="1" type="noConversion"/>
  </si>
  <si>
    <t>美國</t>
    <phoneticPr fontId="1" type="noConversion"/>
  </si>
  <si>
    <t>樂代義</t>
  </si>
  <si>
    <t>Human Factors and Ergonomics Malaysia Conference (HFEMC2023)</t>
  </si>
  <si>
    <t>馬來西亞</t>
  </si>
  <si>
    <t xml:space="preserve">發表論文:Assessing How Work Arragement Affects the Impact of COVID-19 Stress on Employee Engagement </t>
    <phoneticPr fontId="1" type="noConversion"/>
  </si>
  <si>
    <t>發表論文:Eye Movement Parameters as Mediators of Virtual Environment and Visual Symptoms</t>
    <phoneticPr fontId="1" type="noConversion"/>
  </si>
  <si>
    <t xml:space="preserve">發表論文:Predictors of Life Insurance Purchase Intention among Filipino Adults </t>
    <phoneticPr fontId="1" type="noConversion"/>
  </si>
  <si>
    <t>2023 9th International Conference on Innovation and Industrial Logistics (ICIIL 2023)</t>
  </si>
  <si>
    <t>澳門</t>
  </si>
  <si>
    <t>The 7th International Conference on Education and Multimedia Technology</t>
  </si>
  <si>
    <t>發表論文:Assessment of Computer Numeerical Control (CNC) Machine Utilization of Metals Industry Reserch and Development Center(MIRDC)</t>
    <phoneticPr fontId="1" type="noConversion"/>
  </si>
  <si>
    <t>發表論文:Factors Affecting the Demand for E-commerce in the Philippines: A UTAUT Aproach</t>
    <phoneticPr fontId="1" type="noConversion"/>
  </si>
  <si>
    <t>樂代義</t>
    <phoneticPr fontId="1" type="noConversion"/>
  </si>
  <si>
    <t>IEEE International Conference on Industrial Engineering and Engineering Management(IEEM)2023</t>
    <phoneticPr fontId="1" type="noConversion"/>
  </si>
  <si>
    <t xml:space="preserve">新加坡 </t>
    <phoneticPr fontId="1" type="noConversion"/>
  </si>
  <si>
    <t>發表論文:Performance Assessment of Food Logistics Service Under SERVQUAL Model Using Analytic Hierarchy Process Aproach</t>
    <phoneticPr fontId="1" type="noConversion"/>
  </si>
  <si>
    <t>發表論文:Determining Marketing Strategy for Coffee Shops with Conjoint Analysis</t>
    <phoneticPr fontId="1" type="noConversion"/>
  </si>
  <si>
    <t>發表論文:Determination of the Factors Influencing the Response Efficacy of Filipinos Under Typhoon Conson 2021(Jolina)</t>
    <phoneticPr fontId="1" type="noConversion"/>
  </si>
  <si>
    <t>裴典富</t>
  </si>
  <si>
    <t>泰國</t>
  </si>
  <si>
    <t>越南</t>
  </si>
  <si>
    <t>王明照</t>
  </si>
  <si>
    <t>廖淑伶</t>
  </si>
  <si>
    <t xml:space="preserve">2023 Amercan Marketing Association Summer Academic Conference </t>
  </si>
  <si>
    <t xml:space="preserve">發表論文:Consumer's Exercise and Diet in the time of COVID-19:A MOA Perspective </t>
    <phoneticPr fontId="1" type="noConversion"/>
  </si>
  <si>
    <t>發表論文:The Influence of Social Media Stimuli and Perceived Values on Generation Z's fSocial Presence and Social Commerce Intention : An Example of Facebook Brand Page</t>
    <phoneticPr fontId="1" type="noConversion"/>
  </si>
  <si>
    <t>江佳欣</t>
  </si>
  <si>
    <t>2023年美國會計年會</t>
  </si>
  <si>
    <t>發表論文:Strategic Alignment and Cost Stickiness of Supplier Firms</t>
    <phoneticPr fontId="1" type="noConversion"/>
  </si>
  <si>
    <t>何建德</t>
  </si>
  <si>
    <t>發表論文:A Study on the Futere Material Designs of Hip Joint Arthroplasty</t>
    <phoneticPr fontId="1" type="noConversion"/>
  </si>
  <si>
    <t>VSEFI2023</t>
  </si>
  <si>
    <t>發表論文:Evidence from Taiwan Stock Market</t>
    <phoneticPr fontId="1" type="noConversion"/>
  </si>
  <si>
    <t>陳一如</t>
  </si>
  <si>
    <t xml:space="preserve">2023 FMA Annual Metting </t>
  </si>
  <si>
    <t>發表論文:The effect of dual class ownership structures on firms' business relationships</t>
    <phoneticPr fontId="1" type="noConversion"/>
  </si>
  <si>
    <t>辛敬文</t>
  </si>
  <si>
    <t>Financial Management Assocaition 2023 Annual Meeting</t>
  </si>
  <si>
    <t>發表論文:Corporate Offshore Activities and Financial Market Price Informativeness</t>
    <phoneticPr fontId="1" type="noConversion"/>
  </si>
  <si>
    <t>The 54th Decision Sciences Institute Annual Conference(DSI)</t>
  </si>
  <si>
    <t>發表論文:Surviving in the cracks : The small and medium enterprises(SMEs) activities and strategies of the ecsystem</t>
    <phoneticPr fontId="1" type="noConversion"/>
  </si>
  <si>
    <t>梁欣光</t>
  </si>
  <si>
    <t>2024年歐洲正向心理學年會</t>
  </si>
  <si>
    <t>ECPP2024</t>
  </si>
  <si>
    <t>奧地利</t>
  </si>
  <si>
    <t xml:space="preserve">發表論文:Investigating How and When Coaching Leadership Boosts Creativity </t>
    <phoneticPr fontId="1" type="noConversion"/>
  </si>
  <si>
    <t>發表論文:How Subordinates' Moqi with Supervisiors Wave Influences on Their Work Behaviors: The Role of Role Breadth Self-Efficacy</t>
    <phoneticPr fontId="1" type="noConversion"/>
  </si>
  <si>
    <t>李詩政</t>
    <phoneticPr fontId="1" type="noConversion"/>
  </si>
  <si>
    <t>International Conference on Global Business, Economics, Finance &amp; Social Sciences</t>
    <phoneticPr fontId="1" type="noConversion"/>
  </si>
  <si>
    <t>發表論文:Hedging the Regulatory Risk of Countercyclical Capital</t>
    <phoneticPr fontId="1" type="noConversion"/>
  </si>
  <si>
    <t>陳志萍</t>
    <phoneticPr fontId="1" type="noConversion"/>
  </si>
  <si>
    <t>4th International Sexuality and Gender Studies Conference,14-16 March 2024</t>
    <phoneticPr fontId="1" type="noConversion"/>
  </si>
  <si>
    <t>德國</t>
    <phoneticPr fontId="1" type="noConversion"/>
  </si>
  <si>
    <t>發表論文:Liberating Young Adults from Gender Beliefs with Virtual Stickers in a Social Messaging Line Application</t>
    <phoneticPr fontId="1" type="noConversion"/>
  </si>
  <si>
    <t>黃瓊億</t>
    <phoneticPr fontId="1" type="noConversion"/>
  </si>
  <si>
    <t>發表論文:The Relationship Between Humble Leadership and Team Adaption : Two Paths Model Perspective</t>
    <phoneticPr fontId="1" type="noConversion"/>
  </si>
  <si>
    <t>梁欣光</t>
    <phoneticPr fontId="1" type="noConversion"/>
  </si>
  <si>
    <t>2024亞洲心理與行為科學年會(ACP2024)</t>
    <phoneticPr fontId="1" type="noConversion"/>
  </si>
  <si>
    <t>發表論文:Investigating the Divergent Effects of Unintentional and Strategic Abuse on Leaders Themselves</t>
    <phoneticPr fontId="1" type="noConversion"/>
  </si>
  <si>
    <t>張玉萱</t>
    <phoneticPr fontId="1" type="noConversion"/>
  </si>
  <si>
    <t>2024 11th International Conference on Education and Psychological Sciences(ICEPS 2024)</t>
    <phoneticPr fontId="1" type="noConversion"/>
  </si>
  <si>
    <t>泰國</t>
    <phoneticPr fontId="1" type="noConversion"/>
  </si>
  <si>
    <t>發表論文:Career Adaptability for X,Y,Z generations in the post-pandemic worplace</t>
    <phoneticPr fontId="1" type="noConversion"/>
  </si>
  <si>
    <t>黃瓊憶</t>
    <phoneticPr fontId="1" type="noConversion"/>
  </si>
  <si>
    <t>International Conference on Economics, Managrment and Finance Research</t>
    <phoneticPr fontId="1" type="noConversion"/>
  </si>
  <si>
    <t>發表論文:Dual Path Model Perspectives to Examine the Relationship between Team Leader's Leadership, Work-related Regulatory Focus and Team Innovation</t>
    <phoneticPr fontId="1" type="noConversion"/>
  </si>
  <si>
    <t>江藍龍</t>
    <phoneticPr fontId="1" type="noConversion"/>
  </si>
  <si>
    <t>AIB-UKI 2024 Conference</t>
    <phoneticPr fontId="1" type="noConversion"/>
  </si>
  <si>
    <t>英國</t>
    <phoneticPr fontId="1" type="noConversion"/>
  </si>
  <si>
    <t>發表論文:How do SMEs foster strategic agility and enhance export performance in turbulent times</t>
    <phoneticPr fontId="1" type="noConversion"/>
  </si>
  <si>
    <t>吳志強</t>
    <phoneticPr fontId="1" type="noConversion"/>
  </si>
  <si>
    <t>European Financial Management Association 2024 Annual Meeting</t>
    <phoneticPr fontId="1" type="noConversion"/>
  </si>
  <si>
    <t>葡萄牙</t>
    <phoneticPr fontId="1" type="noConversion"/>
  </si>
  <si>
    <t>發表論文:Price Discovery in the U.S. Dollar Index Market</t>
    <phoneticPr fontId="1" type="noConversion"/>
  </si>
  <si>
    <t>陳信宏</t>
    <phoneticPr fontId="1" type="noConversion"/>
  </si>
  <si>
    <t>AAoM x TAoM 2024 Joint Conference</t>
    <phoneticPr fontId="1" type="noConversion"/>
  </si>
  <si>
    <t>馬來西亞</t>
    <phoneticPr fontId="1" type="noConversion"/>
  </si>
  <si>
    <t>發表論文:Discuss the impact of stress on job engagement in post-epidemic hybrid work from the perspective of psychological resources : The moderating effects of organizational and family support</t>
    <phoneticPr fontId="1" type="noConversion"/>
  </si>
  <si>
    <t>簡忠仁</t>
    <phoneticPr fontId="1" type="noConversion"/>
  </si>
  <si>
    <t>33rd International Congress of Psychology</t>
    <phoneticPr fontId="1" type="noConversion"/>
  </si>
  <si>
    <t>捷克</t>
    <phoneticPr fontId="1" type="noConversion"/>
  </si>
  <si>
    <t>發表論文:Do Well and Have Well? How Personal Attributions Affect the Evaluation of Proactive Work Behaviors</t>
    <phoneticPr fontId="1" type="noConversion"/>
  </si>
  <si>
    <t>53rd  The European Marketing Academy (EMAC),26-32 May 2024</t>
    <phoneticPr fontId="1" type="noConversion"/>
  </si>
  <si>
    <t>羅馬尼亞</t>
    <phoneticPr fontId="1" type="noConversion"/>
  </si>
  <si>
    <t xml:space="preserve">發表論文:Two Perspectives of Korean Beauty Youtubers and Followers to Explore Influencer Marketing </t>
    <phoneticPr fontId="1" type="noConversion"/>
  </si>
  <si>
    <t>曾芳美</t>
    <phoneticPr fontId="1" type="noConversion"/>
  </si>
  <si>
    <t>2024 ISPIM Innovation Conference -''Local Innovation Ecosystems for Global Impact''</t>
    <phoneticPr fontId="1" type="noConversion"/>
  </si>
  <si>
    <t>愛沙尼亞</t>
    <phoneticPr fontId="1" type="noConversion"/>
  </si>
  <si>
    <t>發表論文:Do technological similarity/complementarity affect post-M&amp;A explorative /exploitative innovation performance?</t>
    <phoneticPr fontId="1" type="noConversion"/>
  </si>
  <si>
    <t>陳嬿伊</t>
    <phoneticPr fontId="1" type="noConversion"/>
  </si>
  <si>
    <t>The 15th Asia Conference on the Social Sciences(ACSS2024)</t>
    <phoneticPr fontId="1" type="noConversion"/>
  </si>
  <si>
    <t>發表論文:The Influence of Virtual Youtuber and Viewer Characteristics on Viewer's Behavioral Loyalty:Para-social Relationship and Immersion as Mediators</t>
    <phoneticPr fontId="1" type="noConversion"/>
  </si>
  <si>
    <t>顏于翔</t>
    <phoneticPr fontId="1" type="noConversion"/>
  </si>
  <si>
    <t>IAM2024 Summer Conference</t>
    <phoneticPr fontId="1" type="noConversion"/>
  </si>
  <si>
    <t>發表論文:How Can Firms Advance Market Competitiveness Views of AI and Green Practices</t>
    <phoneticPr fontId="1" type="noConversion"/>
  </si>
  <si>
    <t>駱建陵</t>
    <phoneticPr fontId="1" type="noConversion"/>
  </si>
  <si>
    <t xml:space="preserve">2024 EFMA  Annual Meeting </t>
    <phoneticPr fontId="1" type="noConversion"/>
  </si>
  <si>
    <t>發表論文:Feasibility Annalysis of Countingent Capital Provisions: The Case of CatEPuts</t>
    <phoneticPr fontId="1" type="noConversion"/>
  </si>
  <si>
    <t xml:space="preserve">International Conference on Innovation in Global Business, Marketing, Social Sciences &amp; Economics </t>
    <phoneticPr fontId="1" type="noConversion"/>
  </si>
  <si>
    <t>發表論文:Credit default swapes and risk-shifting behavior</t>
    <phoneticPr fontId="1" type="noConversion"/>
  </si>
  <si>
    <t>姜一銘</t>
    <phoneticPr fontId="1" type="noConversion"/>
  </si>
  <si>
    <t xml:space="preserve">30th International Conference on Computing in Economics and Finance (CEF2024) </t>
    <phoneticPr fontId="1" type="noConversion"/>
  </si>
  <si>
    <t>發表論文:Decisions, Managerial Discretion, and Debt-Financing Constraints with Uncertain Growth Opportunities</t>
    <phoneticPr fontId="1" type="noConversion"/>
  </si>
  <si>
    <t>黃敏萍</t>
    <phoneticPr fontId="1" type="noConversion"/>
  </si>
  <si>
    <t>The 13th Asia Academy of Management Conference and 2024 Taiwain Academy of Management Conference</t>
    <phoneticPr fontId="1" type="noConversion"/>
  </si>
  <si>
    <t>發表論文:Exploring the Diffusion Model of Differential Leadership</t>
    <phoneticPr fontId="1" type="noConversion"/>
  </si>
  <si>
    <t>發表論文:Real options, managerial discretion and debt-financing constraints with meaning-reverting revenues</t>
    <phoneticPr fontId="1" type="noConversion"/>
  </si>
  <si>
    <t>廖淑伶</t>
    <phoneticPr fontId="1" type="noConversion"/>
  </si>
  <si>
    <t>International Conference on Innovation and Management 2024 Summer</t>
    <phoneticPr fontId="1" type="noConversion"/>
  </si>
  <si>
    <t>發表論文:The Effectiveness of Social Media Influencers' Digital Extended Self-Determination Images on Viewer's Reaction</t>
    <phoneticPr fontId="1" type="noConversion"/>
  </si>
  <si>
    <t>陳家祥</t>
    <phoneticPr fontId="1" type="noConversion"/>
  </si>
  <si>
    <t>The 7th International Conference on Social Science and Business</t>
    <phoneticPr fontId="1" type="noConversion"/>
  </si>
  <si>
    <t>發表論文:Green service innovation as a driver of business value co-creation</t>
    <phoneticPr fontId="1" type="noConversion"/>
  </si>
  <si>
    <t>18th The International Chief Data Officer and Information Quality(CDOIQ)Symposium</t>
    <phoneticPr fontId="1" type="noConversion"/>
  </si>
  <si>
    <t>發表論文:Data Leadership: A Psychological Perspective</t>
    <phoneticPr fontId="1" type="noConversion"/>
  </si>
  <si>
    <t>翁華鴻</t>
    <phoneticPr fontId="1" type="noConversion"/>
  </si>
  <si>
    <t>International Conference on Innovation and Management 2024 Summer(IAM2024 Summer)</t>
    <phoneticPr fontId="1" type="noConversion"/>
  </si>
  <si>
    <t>發表論文:Investigating the Perception of Green Products,Consumption Values,and Customer Behavior in the Cosmetics Industry</t>
    <phoneticPr fontId="1" type="noConversion"/>
  </si>
  <si>
    <t>黃麗芬</t>
  </si>
  <si>
    <t>藍祺偉</t>
  </si>
  <si>
    <t>中華民國</t>
    <phoneticPr fontId="1" type="noConversion"/>
  </si>
  <si>
    <t>The 16th Asian Congress on Biotechnology</t>
  </si>
  <si>
    <t>發表論文:The sustainable biorefinery platform of value-added biomolecules from brewing wastes within supporting circular economy</t>
    <phoneticPr fontId="1" type="noConversion"/>
  </si>
  <si>
    <t>The 1 st International Conference on the Practical Zero Emissions Technologies and Strategies(PZETS 2023)</t>
  </si>
  <si>
    <t>發表論文:Development of an Eco-Friendly Biorefinery Platform for Beer Brewing: Integration of Sustainable and Valorization of Biomolecules to Foster Circular Economy Practices</t>
    <phoneticPr fontId="1" type="noConversion"/>
  </si>
  <si>
    <t>The 5th International Conference on Renewable Energy, Sustainable Enviromental and Agricultural and Artificial Intelligence Technologies</t>
  </si>
  <si>
    <t>發表論文:Unlocking Value-Added Biomolecules from Brewing Waster: A Sustainable Biorefinery Approach for Circular Economy Support</t>
    <phoneticPr fontId="1" type="noConversion"/>
  </si>
  <si>
    <t>International Conference on New Horizons in Biotechnology(NHBT-2023)</t>
  </si>
  <si>
    <t>發表論文:Physical and Biochemical Characteristics of Carbon Dots from Bio-residual Wastes</t>
    <phoneticPr fontId="1" type="noConversion"/>
  </si>
  <si>
    <t>Plant Biology 2024</t>
  </si>
  <si>
    <t>發表論文:A CRISPR/Cas9 Knock-In Approach for Enhancing BMP2 Production in Rice Suspension Cells and Seeds</t>
    <phoneticPr fontId="1" type="noConversion"/>
  </si>
  <si>
    <t>藍祺偉</t>
    <phoneticPr fontId="1" type="noConversion"/>
  </si>
  <si>
    <t>European Congress on Biotechnology 2024</t>
    <phoneticPr fontId="1" type="noConversion"/>
  </si>
  <si>
    <t>荷蘭</t>
    <phoneticPr fontId="1" type="noConversion"/>
  </si>
  <si>
    <t>發表論文:Concurrent Producton of Polyhydroxyalkanoates(PHAs) and Bioethanol from Beer Brewing Waste by Genetic Engineering of Yeast Cells</t>
    <phoneticPr fontId="1" type="noConversion"/>
  </si>
  <si>
    <t>簡志青</t>
    <phoneticPr fontId="1" type="noConversion"/>
  </si>
  <si>
    <t>Polyer Engineering &amp; Science International 2024</t>
    <phoneticPr fontId="1" type="noConversion"/>
  </si>
  <si>
    <t>發表論文:Development and characterization of a Novel antibacterial dental pulp capping materials</t>
    <phoneticPr fontId="1" type="noConversion"/>
  </si>
  <si>
    <t>Nexus Summit 2024:Sustainability in a Changing World (NEXSUM2024)</t>
    <phoneticPr fontId="1" type="noConversion"/>
  </si>
  <si>
    <t>發表論文:Enhancing Circular Economy through Biorefinery of Brewing Waste : A Strategy for Producing Value-added Biomolecules</t>
    <phoneticPr fontId="1" type="noConversion"/>
  </si>
  <si>
    <t>台灣化學工程學會70周年年會暨國科會化學工程學門成果發表會/國際分子與生醫工程研討會</t>
    <phoneticPr fontId="1" type="noConversion"/>
  </si>
  <si>
    <t>2023TwIChE</t>
    <phoneticPr fontId="1" type="noConversion"/>
  </si>
  <si>
    <t xml:space="preserve">發表論文:Evaluation of Squalene Production by Genetic Modified Yeast Kluyveromyces  </t>
    <phoneticPr fontId="1" type="noConversion"/>
  </si>
  <si>
    <t>the 29th BEST Conference &amp; International Symposium on Biotechnology and Bioengineering in 2024</t>
    <phoneticPr fontId="1" type="noConversion"/>
  </si>
  <si>
    <t>發表論文:Exploring Different Fermentation Strategies for Biorefining Polyhydroxyalkanoates from Distsllery Wastewater</t>
    <phoneticPr fontId="1" type="noConversion"/>
  </si>
  <si>
    <t>發表論文:Physical and biochemical characteristics of carbon quantum dots  yielded from hydrothermal synthesis using bio-residual feedstocks</t>
    <phoneticPr fontId="1" type="noConversion"/>
  </si>
  <si>
    <t>發表論文:Physicochemical Characterization of Carbon Quantum Dots Produced through Hydrothermal Synthesis from Brewer's Yeast Biomass</t>
    <phoneticPr fontId="1" type="noConversion"/>
  </si>
  <si>
    <t>發表論文:Simultaneous Synthesis of Polyhydroxyalkanoates(PHAs) and Bioethanol through Genetic Modification of Yeast Cells</t>
    <phoneticPr fontId="1" type="noConversion"/>
  </si>
  <si>
    <t>發表論文:Synthesis of Polyhydroxyalkanoates(PHAs)using brewing wastes by Ralstonia eutropha B101:Impact of feedstock composition upon yield of PHA's</t>
    <phoneticPr fontId="1" type="noConversion"/>
  </si>
  <si>
    <t>發表論文:Utilize different carbon source and ratio to the observe the production of polyhydroxyalkanoates(PHAs) by genetic Escherichia coli</t>
    <phoneticPr fontId="1" type="noConversion"/>
  </si>
  <si>
    <t>發表論文:Yield of polyhydrxyalkanoates through the utilization of a co-substrate derived from pinapple leaf extract by using Ralstonia eutropha</t>
    <phoneticPr fontId="1" type="noConversion"/>
  </si>
  <si>
    <t>魏毓宏</t>
    <phoneticPr fontId="1" type="noConversion"/>
  </si>
  <si>
    <t>發表論文:Enhancing production of surfactin using agriculture waste-based biomass medium by Bacillus subtilis S1</t>
    <phoneticPr fontId="1" type="noConversion"/>
  </si>
  <si>
    <t>發表論文:Production and purification of lutein from Scenedesmus obliquus FSP-3</t>
    <phoneticPr fontId="1" type="noConversion"/>
  </si>
  <si>
    <t>陳姍玗</t>
    <phoneticPr fontId="1" type="noConversion"/>
  </si>
  <si>
    <t>發表論文:Development of fermentation stategy fornattokinase production</t>
    <phoneticPr fontId="1" type="noConversion"/>
  </si>
  <si>
    <t>14th inetrnational Green Sustainable Biotechnology Symposium</t>
    <phoneticPr fontId="1" type="noConversion"/>
  </si>
  <si>
    <t xml:space="preserve">發表論文:Expploring medium compositions for enhanced nattokinase production </t>
    <phoneticPr fontId="1" type="noConversion"/>
  </si>
  <si>
    <t>李其源</t>
  </si>
  <si>
    <t>2023 International Conference on Mechatronice , Automobile, and Environmental Engineering</t>
  </si>
  <si>
    <t>發表論文:Flexible 6-in-1 Microsensor observes VRFB</t>
    <phoneticPr fontId="1" type="noConversion"/>
  </si>
  <si>
    <t>發表論文:Wireless Smart Two-in-one  Microsensor Applied to Real-time Monitoring of Centaral Oxygen Supply System</t>
    <phoneticPr fontId="1" type="noConversion"/>
  </si>
  <si>
    <t>發表論文:Flexible 8-in-1 Microsensor observes Proton Batterry Stack</t>
    <phoneticPr fontId="1" type="noConversion"/>
  </si>
  <si>
    <t>發表論文:Self-made Integrated 3-in-1 Microsensor for Factory HVAC</t>
    <phoneticPr fontId="1" type="noConversion"/>
  </si>
  <si>
    <t>徐業良</t>
  </si>
  <si>
    <t xml:space="preserve">Independent Ageing Convention </t>
  </si>
  <si>
    <t>發表論文:A design approach to Gerontechnology-Start-up experience from Taiwan</t>
    <phoneticPr fontId="1" type="noConversion"/>
  </si>
  <si>
    <t>AgeTech Innovation Week International Panel</t>
  </si>
  <si>
    <t>發表論文:(TBD)Global perspectives on aging and innovation</t>
    <phoneticPr fontId="1" type="noConversion"/>
  </si>
  <si>
    <t>謝建興</t>
  </si>
  <si>
    <t>The International Conference on High Performance Computing in Asia-Pacific Region (HPC Asia 2024)</t>
  </si>
  <si>
    <t>發表論文:Digital twin : Autonomous System on Public Utility of Chemical Fiber Factory</t>
    <phoneticPr fontId="1" type="noConversion"/>
  </si>
  <si>
    <t>沈家傑</t>
    <phoneticPr fontId="1" type="noConversion"/>
  </si>
  <si>
    <t>MH2024 18th International Symposium on Metal-Hydrogen Systems</t>
  </si>
  <si>
    <t>法國</t>
  </si>
  <si>
    <t>發表論文:Microstrural Properties of Ti6A14V Alloys with Hydrogenation Processing</t>
    <phoneticPr fontId="1" type="noConversion"/>
  </si>
  <si>
    <t>MH2024 18th International Symposium on Metal-Hydrogen Systems</t>
    <phoneticPr fontId="1" type="noConversion"/>
  </si>
  <si>
    <t>發表論文:Hygrogenation Properties of Low Cost TiFe-based Alloys</t>
    <phoneticPr fontId="1" type="noConversion"/>
  </si>
  <si>
    <t>江右君</t>
    <phoneticPr fontId="1" type="noConversion"/>
  </si>
  <si>
    <t>21th European Conference on Composite Materials (ECCM21)</t>
    <phoneticPr fontId="1" type="noConversion"/>
  </si>
  <si>
    <t>法國</t>
    <phoneticPr fontId="1" type="noConversion"/>
  </si>
  <si>
    <t>發表論文:Carbon nanofiber composites doped with different ZIF-8 nanoparticales for carbon dioxide capture</t>
    <phoneticPr fontId="1" type="noConversion"/>
  </si>
  <si>
    <t>李其源</t>
    <phoneticPr fontId="1" type="noConversion"/>
  </si>
  <si>
    <t>2024 International Conference on Mechatronic, Automobile,and Environmental Engineering</t>
    <phoneticPr fontId="1" type="noConversion"/>
  </si>
  <si>
    <t>越南</t>
    <phoneticPr fontId="1" type="noConversion"/>
  </si>
  <si>
    <t>發表論文Advanced Intelligent Monitoring and Standard Analysis of Regenerative Fuel Cells</t>
    <phoneticPr fontId="1" type="noConversion"/>
  </si>
  <si>
    <t>發表論文:Flexible 8-in-1 Microsensor Embeded in Hydrogen/Vanadium Redox Flow Battery Stack for Optimal Conditions</t>
    <phoneticPr fontId="1" type="noConversion"/>
  </si>
  <si>
    <t>發表論文: Designing a Wireless Flexible Three-in-one Microsensor for Real-time Monitoring in Central Oxygen System Applications</t>
    <phoneticPr fontId="1" type="noConversion"/>
  </si>
  <si>
    <t>Pusan National University</t>
  </si>
  <si>
    <t>The 15th International Conference of the Eastern Asia Society for Transportation Studies 2023(EASTS2023)</t>
  </si>
  <si>
    <t>ANQ Congress 2023-Asian Network for Quality</t>
  </si>
  <si>
    <t>23rd Asia Pacific Industrial Engineering &amp; Management System Conference (APIEMS 2023)</t>
  </si>
  <si>
    <t>The 23rd Asia Pacific Industrial Engineering &amp; Management System Conference ( APIEM2023)</t>
  </si>
  <si>
    <t>2023 Winter Simulation Conference</t>
  </si>
  <si>
    <t>The 1st International Conference on the Practical Zero Emissions &amp; The 2nd Workshop on Water Sustainability &amp; Green Technology 2023</t>
  </si>
  <si>
    <t xml:space="preserve">Transportation Research Board 2024 Annual Meeting </t>
  </si>
  <si>
    <t>6th APCEAS at HOKKAIDO,JAPAN</t>
  </si>
  <si>
    <t>The 7th International Conference on Ambient Intelligence and Ergonomics in Asia(AI&amp;E 2024)</t>
    <phoneticPr fontId="1" type="noConversion"/>
  </si>
  <si>
    <t>The 26th International Conference on Human-Computer Interaction</t>
    <phoneticPr fontId="1" type="noConversion"/>
  </si>
  <si>
    <t>工程學院</t>
    <phoneticPr fontId="1" type="noConversion"/>
  </si>
  <si>
    <t>化學工程與材料科學學系</t>
    <phoneticPr fontId="1" type="noConversion"/>
  </si>
  <si>
    <t>傅薈如</t>
  </si>
  <si>
    <t>The 6th International Conference on Asian Union Magnetics Societies(IcAUMS)</t>
  </si>
  <si>
    <t>發表論文:First principles study of magnetic properties inmonolayer PtSe2 by doping non-metal atoms</t>
    <phoneticPr fontId="1" type="noConversion"/>
  </si>
  <si>
    <t>洪逸明</t>
  </si>
  <si>
    <t>Hydrogen Power Theoretical Engineering Solutions International Symposium (HYPOTHESIS 2023)</t>
  </si>
  <si>
    <t>阿曼</t>
  </si>
  <si>
    <t>發表論文:Microstruture of Hydrogen Electrode Catalyst Layer Materials for Solid Oxide Electrolysis Cells</t>
    <phoneticPr fontId="1" type="noConversion"/>
  </si>
  <si>
    <t>林錕松</t>
  </si>
  <si>
    <t>The Third International Conference on Carbon Chemistry and Materials(CCM-2023)</t>
  </si>
  <si>
    <t>發表論文:Two-stage Conversion of CO2 to Methanol and dimethyl Ether Using CuO-ZnO-Al2O3/protonated Y-typed Zeolite Catalysts</t>
    <phoneticPr fontId="1" type="noConversion"/>
  </si>
  <si>
    <t>發表論文:Hydrogenation of CO2 to Dimethyl Ether over Wox-ZrO2/Cu-ZnO-ZrO2 Nanocatalysts</t>
    <phoneticPr fontId="1" type="noConversion"/>
  </si>
  <si>
    <t>孫安正</t>
  </si>
  <si>
    <t>第一屆海峽兩岸暨港澳中醫藥科技創新大會</t>
  </si>
  <si>
    <t>發表論文:以幾丁聚醣微膠囊包覆枸杞油萃物之志被條件及物理化學性質分析</t>
    <phoneticPr fontId="1" type="noConversion"/>
  </si>
  <si>
    <t>王清海</t>
  </si>
  <si>
    <t>The 9th International Conference on Water Resource and Environment(WRE 2023)</t>
  </si>
  <si>
    <t>發表論文:Involved surface chemistry for green waste reutilization : examples of flouride recovery and functionaliztion of waste beer dreg</t>
    <phoneticPr fontId="1" type="noConversion"/>
  </si>
  <si>
    <t>黃駿</t>
  </si>
  <si>
    <t>The 31st International Colloquium on Scanning Probe Microscopy(ICSPM31)</t>
  </si>
  <si>
    <t>發表論文:The Preliminary Investigation of Atmospheric Pressure Trifluoromethane Plasma Jet Etching of Crystalline Silicon</t>
    <phoneticPr fontId="1" type="noConversion"/>
  </si>
  <si>
    <t>孫一明</t>
  </si>
  <si>
    <t>發表論文:Lignin Recovery from Rice Straws Biorefinery Wastes</t>
    <phoneticPr fontId="1" type="noConversion"/>
  </si>
  <si>
    <t>黃駿</t>
    <phoneticPr fontId="1" type="noConversion"/>
  </si>
  <si>
    <t>International Symposium on Superamolecular Chemistry &amp; Functional Materials 2024 (CEMSupra 2024)</t>
    <phoneticPr fontId="1" type="noConversion"/>
  </si>
  <si>
    <t>發表論文:1,1,1,2-tetrafluorothane Plasma Polymerized Nano-Film Growth with Reactive Gas Mixtures</t>
    <phoneticPr fontId="1" type="noConversion"/>
  </si>
  <si>
    <t>洪逸明</t>
    <phoneticPr fontId="1" type="noConversion"/>
  </si>
  <si>
    <t>The 14th International Conference on Advanced Materials Research (ICAMR)</t>
    <phoneticPr fontId="1" type="noConversion"/>
  </si>
  <si>
    <t>發表論文:Research of the Composite Cathode Electrode and Electrolyte for Solid-state Lithium-ion Battery</t>
    <phoneticPr fontId="1" type="noConversion"/>
  </si>
  <si>
    <t xml:space="preserve">16th International Symposium on Advanced Plasma Science and its Applictions for Nitrides and Nanomatterials </t>
    <phoneticPr fontId="1" type="noConversion"/>
  </si>
  <si>
    <t>發表論文:Comparison of Methane and Difluoromethane Plasma Discharges for Plasma Polymerization in Closed System</t>
    <phoneticPr fontId="1" type="noConversion"/>
  </si>
  <si>
    <t>何政恩</t>
    <phoneticPr fontId="1" type="noConversion"/>
  </si>
  <si>
    <t>Electronic Circuites World Convention (ECWC16)</t>
    <phoneticPr fontId="1" type="noConversion"/>
  </si>
  <si>
    <t>發表論文:High-frequency Siganl Characteristics of Differential Striplines with Differential Cu-Foil Roughness</t>
    <phoneticPr fontId="1" type="noConversion"/>
  </si>
  <si>
    <t>孫安正</t>
    <phoneticPr fontId="1" type="noConversion"/>
  </si>
  <si>
    <t>Polyer Engineering &amp; Science International (PESI) Conference 2024</t>
    <phoneticPr fontId="1" type="noConversion"/>
  </si>
  <si>
    <t>發表論文:Targeting Liver Cancer Cells With Polymer-Shelled Green-Synthesized Magnetic Nanoparticles</t>
    <phoneticPr fontId="1" type="noConversion"/>
  </si>
  <si>
    <t>楊博智</t>
    <phoneticPr fontId="1" type="noConversion"/>
  </si>
  <si>
    <t>POLY-CHAR 2024: Polymers for our future</t>
    <phoneticPr fontId="1" type="noConversion"/>
  </si>
  <si>
    <t>發表論文:Doxorubicin-loaded carbon nitride quantum dot-grafted  amphiphilic thermosensitive polymeric nanocarriers through RAFT living polymerization : Preparattion,physicochemical properties, and in-vitro drug ralease behavior</t>
    <phoneticPr fontId="1" type="noConversion"/>
  </si>
  <si>
    <t>The 14th edition of Graphene Conference series, the largest European Evennt in Graphene and 2D Materials (Graphene2024)</t>
    <phoneticPr fontId="1" type="noConversion"/>
  </si>
  <si>
    <t xml:space="preserve">發表論文:Preparation and Properties of Graphene by Microwave Method </t>
    <phoneticPr fontId="1" type="noConversion"/>
  </si>
  <si>
    <t>17th International Conference on Advanced Computational Engineering and Experimenting (ACEX2024)</t>
    <phoneticPr fontId="1" type="noConversion"/>
  </si>
  <si>
    <t xml:space="preserve">發表論文:Preparation and Magnetic Analysis of Iron Nano-particle by Liquide Phase Reduction Method </t>
    <phoneticPr fontId="1" type="noConversion"/>
  </si>
  <si>
    <t>The 6th International Conference on Application of Optics and Photonics (AOP 2024)</t>
    <phoneticPr fontId="1" type="noConversion"/>
  </si>
  <si>
    <t>發表論文:Optical properties of N-doped Graphene and Carbon Nitride Quantum Dots</t>
    <phoneticPr fontId="1" type="noConversion"/>
  </si>
  <si>
    <t>發表論文:Optimizing γ-Aminobutyric Acid Production through  Engineered Yeast and Lactic Acid Bacteria: Exploring Divers Culture Conditions in the Fermentation Process</t>
    <phoneticPr fontId="1" type="noConversion"/>
  </si>
  <si>
    <t>發表論文:Optimizing γ-Aminobutyric Acid Production through  Engineered Yeast : Exploring Divers Culture Conditions in the Fermentation Process</t>
    <phoneticPr fontId="1" type="noConversion"/>
  </si>
  <si>
    <t>陳育慈</t>
  </si>
  <si>
    <t>發表論文:Energy Saving Solution for Welding Process - A SME Case Study of Fume Extractor</t>
    <phoneticPr fontId="1" type="noConversion"/>
  </si>
  <si>
    <t>任恒毅</t>
  </si>
  <si>
    <t>發表論文:Resource Allocation at PT-PCR Test rocessing Facility Using Computer Simulation - A Case Study of Hospital T</t>
    <phoneticPr fontId="1" type="noConversion"/>
  </si>
  <si>
    <t>梁韵嘉</t>
  </si>
  <si>
    <t>釜山大學</t>
  </si>
  <si>
    <t>發表論文:Route Evaluation and Ship-Scheduling on Container Shipping with Linear Programming Method by Randomly Generated Routes Algorithm</t>
    <phoneticPr fontId="1" type="noConversion"/>
  </si>
  <si>
    <t xml:space="preserve">發表論文:Application of a Harmony Search Algorithm on Electric Vehicle Routing Problem </t>
    <phoneticPr fontId="1" type="noConversion"/>
  </si>
  <si>
    <t>發表論文:A Mixed-Integer Liner Programming Model for COVID-19 Vaccine Distribution in Indonesia</t>
    <phoneticPr fontId="1" type="noConversion"/>
  </si>
  <si>
    <t>丁慶榮</t>
  </si>
  <si>
    <t>發表論文:A Hybrid Iterative Local Search and Randomized Variable Neighborhood Descent Heuristic for the Periodic Capacitated Arc Routing Problem and Its Applicaction</t>
    <phoneticPr fontId="1" type="noConversion"/>
  </si>
  <si>
    <t>陳佩雯</t>
  </si>
  <si>
    <t>發表論文:A Comparison of Cumulative Count of Conforming Chart with Runs Rules for High-Quality Processes</t>
    <phoneticPr fontId="1" type="noConversion"/>
  </si>
  <si>
    <t>發表論文:Home Health Care Routing and Scheduling with Simulated Annealing</t>
    <phoneticPr fontId="1" type="noConversion"/>
  </si>
  <si>
    <t>林真如</t>
  </si>
  <si>
    <t>發表論文:Selecting the Process With a Higher Capability Under the Biirnbaum-Saunders Distribution by Using Generalized Confidence Interval</t>
    <phoneticPr fontId="1" type="noConversion"/>
  </si>
  <si>
    <t>孫天龍</t>
  </si>
  <si>
    <t>發表論文:Artificial Intelligence Image Recognition Technology and Data for Assessing the Fall Risk of Elderly People</t>
    <phoneticPr fontId="1" type="noConversion"/>
  </si>
  <si>
    <t>黃皓</t>
  </si>
  <si>
    <t>發表論文:Stochastically Constrined Level Set Approximation Via Probabilistic Branch and Bound</t>
    <phoneticPr fontId="1" type="noConversion"/>
  </si>
  <si>
    <t>阮美心</t>
  </si>
  <si>
    <t>發表論文:Supply chain design to reduce the electronic waste: A case study of iPhone reverse logistics in Ho Chi Minh City</t>
    <phoneticPr fontId="1" type="noConversion"/>
  </si>
  <si>
    <t>發表論文:Optimizing Slack Times for Connecting Flights an Airport Hub</t>
    <phoneticPr fontId="1" type="noConversion"/>
  </si>
  <si>
    <t>陳啟光</t>
  </si>
  <si>
    <t>發表論文:A Six Sigma User Template for the Implementation in Services</t>
    <phoneticPr fontId="1" type="noConversion"/>
  </si>
  <si>
    <t>2024海峽科技專家論壇</t>
  </si>
  <si>
    <t>發表論文:開發坐站引導機器人及客製化效果評估之研究</t>
    <phoneticPr fontId="1" type="noConversion"/>
  </si>
  <si>
    <t>孫天龍</t>
    <phoneticPr fontId="1" type="noConversion"/>
  </si>
  <si>
    <t>發表論文:Artificial Intelligence Image Recognition Analysis of Keypoint Data and MSE Feature Values in the 30 seconds Sit-to-Stand Test</t>
    <phoneticPr fontId="1" type="noConversion"/>
  </si>
  <si>
    <t>林瑞豐</t>
    <phoneticPr fontId="1" type="noConversion"/>
  </si>
  <si>
    <t xml:space="preserve">發表論文:Conversion from dimensional emotions to discrete emotions </t>
    <phoneticPr fontId="1" type="noConversion"/>
  </si>
  <si>
    <t>吳政翰</t>
    <phoneticPr fontId="1" type="noConversion"/>
  </si>
  <si>
    <t>The 33rd European Conference on Operational Research (EURO)第三十三屆歐洲作業研究研討會</t>
    <phoneticPr fontId="1" type="noConversion"/>
  </si>
  <si>
    <t>丹麥</t>
    <phoneticPr fontId="1" type="noConversion"/>
  </si>
  <si>
    <t>發表論文:Optimization of automatic film dispensing of multi-layer films-The method of establishing material selection and scheduling</t>
    <phoneticPr fontId="1" type="noConversion"/>
  </si>
  <si>
    <t>陳彥安</t>
  </si>
  <si>
    <t>IEEE Global Communications Conference ( IEEE Globecom 2023)</t>
  </si>
  <si>
    <t xml:space="preserve">發表論文:On Deep Learning-Based Indoor Positioning and Uncertainty Estimation </t>
    <phoneticPr fontId="1" type="noConversion"/>
  </si>
  <si>
    <t>林明義</t>
    <phoneticPr fontId="1" type="noConversion"/>
  </si>
  <si>
    <t>2024 3rd International Conference on Computer Technologies(ICCTech 2024)</t>
    <phoneticPr fontId="1" type="noConversion"/>
  </si>
  <si>
    <t>印尼</t>
    <phoneticPr fontId="1" type="noConversion"/>
  </si>
  <si>
    <t>發表論文:Aeromagnetic surveying with AMR magnetic sensor arrays</t>
    <phoneticPr fontId="1" type="noConversion"/>
  </si>
  <si>
    <t>黃怡錚</t>
    <phoneticPr fontId="1" type="noConversion"/>
  </si>
  <si>
    <t>IEEE 17th Pacific Visualization Conference (Pacific Vis 2024)</t>
    <phoneticPr fontId="1" type="noConversion"/>
  </si>
  <si>
    <t>發表論文:Enhancing Campus Navigation with Holographic Projection and Large Language Model</t>
    <phoneticPr fontId="1" type="noConversion"/>
  </si>
  <si>
    <t>林榮彬</t>
    <phoneticPr fontId="1" type="noConversion"/>
  </si>
  <si>
    <t>The 25th International Symposium on Qulality Electronic Design</t>
    <phoneticPr fontId="1" type="noConversion"/>
  </si>
  <si>
    <t>發表論文:Routing Intent Aware Pin Access Point Selection for Standard Cell Design</t>
    <phoneticPr fontId="1" type="noConversion"/>
  </si>
  <si>
    <t>黃依賢</t>
    <phoneticPr fontId="1" type="noConversion"/>
  </si>
  <si>
    <t>The 9th Annual Conference on Engineering and Information Technology(CAEAIT)</t>
    <phoneticPr fontId="1" type="noConversion"/>
  </si>
  <si>
    <t xml:space="preserve">發表論文:Predictive Modeling of Energy Efficiency for Dynamic Bandwidth Allocation in EPONs using Gene Expression Programing </t>
    <phoneticPr fontId="1" type="noConversion"/>
  </si>
  <si>
    <t>2024 The IEEE International Conference on Advanced Robotics and Mechatronics (ICARM 2024)</t>
    <phoneticPr fontId="1" type="noConversion"/>
  </si>
  <si>
    <t>發表論文:Embodied AI with Large Language Models: a survey and new HRI framework</t>
    <phoneticPr fontId="1" type="noConversion"/>
  </si>
  <si>
    <t>IEEE International Symposium on Circuits and Systems</t>
    <phoneticPr fontId="1" type="noConversion"/>
  </si>
  <si>
    <t>新加坡</t>
    <phoneticPr fontId="1" type="noConversion"/>
  </si>
  <si>
    <t>發表論文:Sub-10nm Standard Cell Library Design Methodology for On-Grid Pin Accesses</t>
    <phoneticPr fontId="1" type="noConversion"/>
  </si>
  <si>
    <t>徐逸懷</t>
    <phoneticPr fontId="1" type="noConversion"/>
  </si>
  <si>
    <t xml:space="preserve">The 2024 IEEE 99th Vehicular Techonology Conference : VTC 2024-Spring </t>
    <phoneticPr fontId="1" type="noConversion"/>
  </si>
  <si>
    <t xml:space="preserve">發表論文:A DRL-Based Spetrum-Sharing Scheme for CEO-LEO Co-Existing Satellite Networks </t>
    <phoneticPr fontId="1" type="noConversion"/>
  </si>
  <si>
    <t>陳彥安</t>
    <phoneticPr fontId="1" type="noConversion"/>
  </si>
  <si>
    <t>IEEE International Conference on Smart Computing (IEEE SmartComp 2024)</t>
    <phoneticPr fontId="1" type="noConversion"/>
  </si>
  <si>
    <t>發表論文:Acoustic Camera-based Anomaly Detection for Wind Turbines</t>
    <phoneticPr fontId="1" type="noConversion"/>
  </si>
  <si>
    <t>張家榮</t>
  </si>
  <si>
    <t>The 31st International Conference on Computers in Education</t>
  </si>
  <si>
    <t>發表論文:Designing a Scaffolding Inquiry-based instruction to Promote Non-engineering students in STEM Learning</t>
    <phoneticPr fontId="1" type="noConversion"/>
  </si>
  <si>
    <t>黃絜如</t>
    <phoneticPr fontId="1" type="noConversion"/>
  </si>
  <si>
    <t>15th International Conference on Applied Human Factors and Ergonomics (AHFE 2024)and the Affiliated Conferences</t>
    <phoneticPr fontId="1" type="noConversion"/>
  </si>
  <si>
    <t>發表論文:Evaluation of Student Attitudes in Problem-based Learning within Interdisciplinary Integrated Courses on User Interface Design</t>
    <phoneticPr fontId="1" type="noConversion"/>
  </si>
  <si>
    <t>發表論文:User Experience Evaluation for an AR Learning Platform on Endangered Animals in Taiwan</t>
    <phoneticPr fontId="1" type="noConversion"/>
  </si>
  <si>
    <t>陳麗秋</t>
    <phoneticPr fontId="1" type="noConversion"/>
  </si>
  <si>
    <t>Visual Language Conference 2024</t>
    <phoneticPr fontId="1" type="noConversion"/>
  </si>
  <si>
    <t>發表論文:Exploring the Narrative of Vertical Scrolling Comics from its Composition : Take Line Webtoon as an Example</t>
    <phoneticPr fontId="1" type="noConversion"/>
  </si>
  <si>
    <t>鄧進宏</t>
    <phoneticPr fontId="1" type="noConversion"/>
  </si>
  <si>
    <t>10th IEEE International Conference on Applied System Innovation</t>
    <phoneticPr fontId="1" type="noConversion"/>
  </si>
  <si>
    <t>發表論文:The Influence of Camera Focal Length on the Estimated Camera Extrinsic Parameters Under Two-View Condition</t>
    <phoneticPr fontId="1" type="noConversion"/>
  </si>
  <si>
    <t>方文聘</t>
    <phoneticPr fontId="1" type="noConversion"/>
  </si>
  <si>
    <t>發表論文:Texture and Contour Detection in Microscopic Skin Images with Artificial Intelligence</t>
    <phoneticPr fontId="1" type="noConversion"/>
  </si>
  <si>
    <t>葉志良</t>
    <phoneticPr fontId="1" type="noConversion"/>
  </si>
  <si>
    <t xml:space="preserve">The 24th International Telecommunications Society Biennial Conference </t>
    <phoneticPr fontId="1" type="noConversion"/>
  </si>
  <si>
    <t>發表論文:Reimagining Audiovisual  Media Platform Regulations Through Policy Principles : A Case Study of Taiwain's Endeavor in crafting Legislation for OTT TV</t>
    <phoneticPr fontId="1" type="noConversion"/>
  </si>
  <si>
    <t>周韻采</t>
  </si>
  <si>
    <t>The 16th International Telecommunications Society Asia-Pacific Regional Conference</t>
  </si>
  <si>
    <t>發表論文:Credibility and agility of antitrust enforcement: A cross-country analysis of big tech</t>
    <phoneticPr fontId="1" type="noConversion"/>
  </si>
  <si>
    <t>詹前隆</t>
  </si>
  <si>
    <t>2024 2nd International  Symposium on Medical Decision Science(ISMDS 2024)</t>
  </si>
  <si>
    <t>發表論文:Applying Deep Learning for Lung Nodule Detection</t>
    <phoneticPr fontId="1" type="noConversion"/>
  </si>
  <si>
    <t>詹前隆</t>
    <phoneticPr fontId="1" type="noConversion"/>
  </si>
  <si>
    <t>2024 8th International Conference on Medical and Health Informatics</t>
    <phoneticPr fontId="1" type="noConversion"/>
  </si>
  <si>
    <t>發表論文:Lung Nodule Analysis in CT Images: Deep Learning for Segmentation and Measurement</t>
    <phoneticPr fontId="1" type="noConversion"/>
  </si>
  <si>
    <t>黃正達</t>
    <phoneticPr fontId="1" type="noConversion"/>
  </si>
  <si>
    <t>2024 4th International Conference on Information Technology and Cloud Computing (ITCC 2024)</t>
    <phoneticPr fontId="1" type="noConversion"/>
  </si>
  <si>
    <t>發表論文:A Scheme of PVO with Median Preserving upon Reversible Data Hiding Using Adaptive Embedding Mechanisms</t>
    <phoneticPr fontId="1" type="noConversion"/>
  </si>
  <si>
    <t>邱昭彰</t>
    <phoneticPr fontId="1" type="noConversion"/>
  </si>
  <si>
    <t>2024 EIGHTH INTERNATIONAL CONFRERNCE ON IMAGING,SIGNAL PROCESSING AND COMMUNICATIONS(ICISPC 2024)</t>
    <phoneticPr fontId="1" type="noConversion"/>
  </si>
  <si>
    <t>發表論文:Forecasting Printer Sales Using Hybrid GCN-LSTM Models</t>
    <phoneticPr fontId="1" type="noConversion"/>
  </si>
  <si>
    <t>生物與醫學資訊碩士學位學程</t>
    <phoneticPr fontId="1" type="noConversion"/>
  </si>
  <si>
    <t>簡廷因</t>
    <phoneticPr fontId="1" type="noConversion"/>
  </si>
  <si>
    <t>ICMHI 2024</t>
    <phoneticPr fontId="1" type="noConversion"/>
  </si>
  <si>
    <t>發表論文:MRI-Based Deep Learning for Early Prediction for Proyeinuria</t>
    <phoneticPr fontId="1" type="noConversion"/>
  </si>
  <si>
    <t>國立政治大學</t>
    <phoneticPr fontId="1" type="noConversion"/>
  </si>
  <si>
    <t>National Chengchi University</t>
  </si>
  <si>
    <t>發表論文:條狀漫畫之構圖初探─以Line Webtoon為例。/「動漫遊台灣2024」國際學術研討會</t>
    <phoneticPr fontId="1" type="noConversion"/>
  </si>
  <si>
    <t>何威萱</t>
  </si>
  <si>
    <t>2023明文化國際學術論壇</t>
  </si>
  <si>
    <t>發表論文:魏校&lt;&lt;大學指歸&gt;&gt;的思想體系</t>
    <phoneticPr fontId="1" type="noConversion"/>
  </si>
  <si>
    <t>第十二屆中國文獻與傳統文化國際學術研討會</t>
  </si>
  <si>
    <t>發表論文:方東樹論&lt;&lt;論語&gt;&gt;「性與天道」章</t>
    <phoneticPr fontId="1" type="noConversion"/>
  </si>
  <si>
    <t>中國社會科學論壇(2023年史學)</t>
  </si>
  <si>
    <t>發表論文:魏校&lt;&lt;大學指歸&gt;&gt;的撰作背景及思想概要</t>
    <phoneticPr fontId="1" type="noConversion"/>
  </si>
  <si>
    <t>徐富美</t>
  </si>
  <si>
    <t>第十八屆功能語言學學術研討會暨第六屆功能語言學融合、創新與發展高端論壇</t>
  </si>
  <si>
    <t>發表論文:大學校園國際化之語言友善環境建置策略研究:以台灣元智大學為對象</t>
    <phoneticPr fontId="1" type="noConversion"/>
  </si>
  <si>
    <t>俞大猷國際學術研討會暨第二十三屆明史國際學術研討會</t>
  </si>
  <si>
    <t>發表論文:論魏校的學術定位</t>
    <phoneticPr fontId="1" type="noConversion"/>
  </si>
  <si>
    <t>2024 PolyU &amp; YZU 中華文化論壇</t>
    <phoneticPr fontId="1" type="noConversion"/>
  </si>
  <si>
    <t>發表論文:魏校在明代思想史中的地位</t>
    <phoneticPr fontId="1" type="noConversion"/>
  </si>
  <si>
    <t>黃智明</t>
    <phoneticPr fontId="1" type="noConversion"/>
  </si>
  <si>
    <t>2024 PolyU &amp; YZU 中華文化論壇</t>
  </si>
  <si>
    <t>發表論文:朱倬「詩經疑問」校讀記</t>
    <phoneticPr fontId="1" type="noConversion"/>
  </si>
  <si>
    <t>李奇鴻</t>
    <phoneticPr fontId="1" type="noConversion"/>
  </si>
  <si>
    <t>發表論文:初唐龍朔時期干謁風氣之形成</t>
    <phoneticPr fontId="1" type="noConversion"/>
  </si>
  <si>
    <t>何威萱</t>
    <phoneticPr fontId="1" type="noConversion"/>
  </si>
  <si>
    <t>斯文:中國文學的內與外(香港城市大學中文及歷史學系十周年系慶研討會)</t>
    <phoneticPr fontId="1" type="noConversion"/>
  </si>
  <si>
    <t>發表論文:(明儒學案)的內與外:論為校的學派問題</t>
    <phoneticPr fontId="1" type="noConversion"/>
  </si>
  <si>
    <t>徐富美</t>
    <phoneticPr fontId="1" type="noConversion"/>
  </si>
  <si>
    <t>第十九屆中國英漢語比較研究會英漢語篇分析學術研討會</t>
    <phoneticPr fontId="1" type="noConversion"/>
  </si>
  <si>
    <t>發表論文:從語篇看佛教文獻中的「佛說」與「佛講」</t>
    <phoneticPr fontId="1" type="noConversion"/>
  </si>
  <si>
    <t>鍾怡雯</t>
    <phoneticPr fontId="1" type="noConversion"/>
  </si>
  <si>
    <t>文化記憶與歷史想像-華文文學國際學術研討會</t>
    <phoneticPr fontId="1" type="noConversion"/>
  </si>
  <si>
    <t>發表論文:胡同不老:北島散文重購的北京歲月</t>
    <phoneticPr fontId="1" type="noConversion"/>
  </si>
  <si>
    <t>王盈婷</t>
    <phoneticPr fontId="1" type="noConversion"/>
  </si>
  <si>
    <t>The annual meeting og the Population Assocation of America</t>
    <phoneticPr fontId="1" type="noConversion"/>
  </si>
  <si>
    <t>發表論文:Family and union formation patterns og cohabiters in Taiwan : Evidence from the Panel Study of Family Dynamics</t>
    <phoneticPr fontId="1" type="noConversion"/>
  </si>
  <si>
    <t>李俊豪</t>
  </si>
  <si>
    <t xml:space="preserve">ISQOLS 2023-Towards A People-First Economy and Society: A world to win </t>
  </si>
  <si>
    <t>荷蘭</t>
  </si>
  <si>
    <t>發表論文:Child Wellbeing in Colonial Taiwan : Analysis and Comparison of Child Adoption in Taiwan and Its Isles</t>
    <phoneticPr fontId="1" type="noConversion"/>
  </si>
  <si>
    <t>The 5th Conference of the European Society of Historical Demogrphy</t>
  </si>
  <si>
    <t>發表論文:Child's Well-being in Colonial Taiwan : Decomposing Sex Differences in Birth Interval and Child Mortality</t>
    <phoneticPr fontId="1" type="noConversion"/>
  </si>
  <si>
    <t>梁蘊嫻</t>
  </si>
  <si>
    <t>東亞日本研究者協議會第7回國際學術大會</t>
  </si>
  <si>
    <t>發表論文:川端康成『雪国』と大庭秀雄「雪国」の比較研究</t>
    <phoneticPr fontId="1" type="noConversion"/>
  </si>
  <si>
    <t>陳怡蓁</t>
    <phoneticPr fontId="1" type="noConversion"/>
  </si>
  <si>
    <t>JALTCALL 2024 日本語言教學電腦輔助語言學習協會國際會議</t>
    <phoneticPr fontId="1" type="noConversion"/>
  </si>
  <si>
    <t>發表論文:Immersive VR Campus for Novice Chinese Learners:Blending Technology and Language Learning</t>
    <phoneticPr fontId="1" type="noConversion"/>
  </si>
  <si>
    <t>廖秀娟</t>
    <phoneticPr fontId="1" type="noConversion"/>
  </si>
  <si>
    <t>日本文學協會第43回研究發表大會</t>
    <phoneticPr fontId="1" type="noConversion"/>
  </si>
  <si>
    <t>發表論文:太宰治「千代女」論</t>
    <phoneticPr fontId="1" type="noConversion"/>
  </si>
  <si>
    <t>The 31st Korea TESOL International Conference</t>
    <phoneticPr fontId="1" type="noConversion"/>
  </si>
  <si>
    <t>發表論文:AI-Enhanced Digital Storytelling : Forstering Creativity in EFL Learners</t>
    <phoneticPr fontId="1" type="noConversion"/>
  </si>
  <si>
    <t>陳育琳</t>
    <phoneticPr fontId="1" type="noConversion"/>
  </si>
  <si>
    <t>KOTESOL2024</t>
    <phoneticPr fontId="1" type="noConversion"/>
  </si>
  <si>
    <t>發表論文:Mind Mapping and Its Influence on Learner Motivation : Perspectives from Tow Presentation Class</t>
    <phoneticPr fontId="1" type="noConversion"/>
  </si>
  <si>
    <t>陳怡蓁</t>
  </si>
  <si>
    <t>The 6th World CALL Conference (WorldCALL 2023)</t>
  </si>
  <si>
    <t>發表論文:Exploring the Potential of Artificial Intelligence in Fostering Creativity Among EFL Students: A Case Study in Taiwan</t>
    <phoneticPr fontId="1" type="noConversion"/>
  </si>
  <si>
    <t>羅嘉惠</t>
  </si>
  <si>
    <t>Generative AI: Revelation, friction,  and beyond…AIJISA 2023(the 46th Symposium on Computer Technology of Information, Systems and Applications)</t>
  </si>
  <si>
    <t>發表論文:Learning Modernism Heritage, Playing the Minecraft Game</t>
    <phoneticPr fontId="1" type="noConversion"/>
  </si>
  <si>
    <t>黃琬雯</t>
  </si>
  <si>
    <t>京都大學</t>
    <phoneticPr fontId="1" type="noConversion"/>
  </si>
  <si>
    <t>kyoto  University</t>
    <phoneticPr fontId="1" type="noConversion"/>
  </si>
  <si>
    <t>林楚卿</t>
    <phoneticPr fontId="1" type="noConversion"/>
  </si>
  <si>
    <t>The 29th Annual Conference for Computer-Aided Architectural Design Research in Asia</t>
    <phoneticPr fontId="1" type="noConversion"/>
  </si>
  <si>
    <t>發表論文:From Pencil To Pixel : The Evolution of Design Ideation Tools</t>
    <phoneticPr fontId="1" type="noConversion"/>
  </si>
  <si>
    <t xml:space="preserve">發表論文:A Study on Visual Exploration of Military Dependents’ Village by Art Intervention 一 take Art Matsu Village in ChungLi , Taiwan as an example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</si>
</sst>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1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9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1"/>
      <color indexed="8"/>
      <name val="新細明體"/>
      <family val="2"/>
      <scheme val="minor"/>
    </font>
    <font>
      <sz val="11"/>
      <color theme="1"/>
      <name val="標楷體"/>
      <family val="4"/>
      <charset val="136"/>
    </font>
    <font>
      <sz val="1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center"/>
    </xf>
    <xf numFmtId="0" fontId="6" fillId="0" borderId="0">
      <alignment vertical="center"/>
    </xf>
  </cellStyleXfs>
  <cellXfs count="35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wrapText="1"/>
    </xf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Border="1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2" xfId="0" applyFont="1" applyBorder="1"/>
    <xf numFmtId="0" fontId="8" fillId="0" borderId="1" xfId="0" applyFont="1" applyFill="1" applyBorder="1"/>
    <xf numFmtId="14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8" fillId="0" borderId="1" xfId="0" applyNumberFormat="1" applyFont="1" applyFill="1" applyBorder="1" applyAlignment="1">
      <alignment horizontal="center"/>
    </xf>
  </cellXfs>
  <cellStyles count="3">
    <cellStyle name="一般" xfId="0" builtinId="0"/>
    <cellStyle name="一般 2" xfId="1" xr:uid="{31FC9825-FE03-45A7-975B-34553FC6ADFD}"/>
    <cellStyle name="一般 3" xfId="2" xr:uid="{318856E1-608F-4856-90C2-051AF45F3E2E}"/>
  </cellStyles>
  <dxfs count="0"/>
  <tableStyles count="0" defaultTableStyle="TableStyleMedium2" defaultPivotStyle="PivotStyleLight16"/>
  <colors>
    <mruColors>
      <color rgb="FFE9D6C1"/>
      <color rgb="FFEAD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2EA33-91E9-4FCB-A842-F2125091B28F}">
  <dimension ref="A1:O193"/>
  <sheetViews>
    <sheetView tabSelected="1" workbookViewId="0">
      <pane ySplit="1" topLeftCell="A2" activePane="bottomLeft" state="frozen"/>
      <selection activeCell="P1" sqref="P1"/>
      <selection pane="bottomLeft" activeCell="I13" sqref="I13"/>
    </sheetView>
  </sheetViews>
  <sheetFormatPr defaultRowHeight="15" x14ac:dyDescent="0.3"/>
  <cols>
    <col min="2" max="2" width="25.375" customWidth="1"/>
    <col min="3" max="3" width="9.625" customWidth="1"/>
    <col min="4" max="4" width="15.875" customWidth="1"/>
    <col min="5" max="5" width="15.375" customWidth="1"/>
    <col min="8" max="8" width="23" customWidth="1"/>
    <col min="9" max="9" width="32.375" customWidth="1"/>
    <col min="11" max="11" width="11.75" customWidth="1"/>
    <col min="13" max="13" width="20.125" customWidth="1"/>
    <col min="14" max="14" width="9.625" customWidth="1"/>
    <col min="15" max="15" width="196.625" customWidth="1"/>
  </cols>
  <sheetData>
    <row r="1" spans="1:15" ht="75" x14ac:dyDescent="0.3">
      <c r="A1" s="1" t="s">
        <v>28</v>
      </c>
      <c r="B1" s="2" t="s">
        <v>0</v>
      </c>
      <c r="C1" s="3" t="s">
        <v>26</v>
      </c>
      <c r="D1" s="4" t="s">
        <v>1</v>
      </c>
      <c r="E1" s="4" t="s">
        <v>2</v>
      </c>
      <c r="F1" s="5" t="s">
        <v>3</v>
      </c>
      <c r="G1" s="6" t="s">
        <v>4</v>
      </c>
      <c r="H1" s="3" t="s">
        <v>5</v>
      </c>
      <c r="I1" s="3" t="s">
        <v>6</v>
      </c>
      <c r="J1" s="2" t="s">
        <v>29</v>
      </c>
      <c r="K1" s="3" t="s">
        <v>27</v>
      </c>
      <c r="L1" s="3" t="s">
        <v>33</v>
      </c>
      <c r="M1" s="3" t="s">
        <v>34</v>
      </c>
      <c r="N1" s="7" t="s">
        <v>35</v>
      </c>
      <c r="O1" s="3" t="s">
        <v>36</v>
      </c>
    </row>
    <row r="2" spans="1:15" x14ac:dyDescent="0.3">
      <c r="A2" s="8" t="s">
        <v>30</v>
      </c>
      <c r="B2" s="8" t="s">
        <v>44</v>
      </c>
      <c r="C2" s="8" t="s">
        <v>39</v>
      </c>
      <c r="D2" s="15">
        <v>45149</v>
      </c>
      <c r="E2" s="15">
        <v>45151</v>
      </c>
      <c r="F2" s="13" t="s">
        <v>37</v>
      </c>
      <c r="G2" s="13" t="s">
        <v>45</v>
      </c>
      <c r="H2" s="13" t="s">
        <v>13</v>
      </c>
      <c r="I2" s="13" t="s">
        <v>14</v>
      </c>
      <c r="J2" s="13" t="s">
        <v>31</v>
      </c>
      <c r="K2" s="8" t="s">
        <v>46</v>
      </c>
      <c r="L2" s="8"/>
      <c r="M2" s="8" t="s">
        <v>47</v>
      </c>
      <c r="N2" s="13" t="s">
        <v>41</v>
      </c>
      <c r="O2" s="8" t="s">
        <v>48</v>
      </c>
    </row>
    <row r="3" spans="1:15" x14ac:dyDescent="0.3">
      <c r="A3" s="8" t="s">
        <v>30</v>
      </c>
      <c r="B3" s="8" t="s">
        <v>44</v>
      </c>
      <c r="C3" s="8" t="s">
        <v>39</v>
      </c>
      <c r="D3" s="15">
        <v>45157</v>
      </c>
      <c r="E3" s="15">
        <v>45164</v>
      </c>
      <c r="F3" s="13" t="s">
        <v>37</v>
      </c>
      <c r="G3" s="13" t="s">
        <v>45</v>
      </c>
      <c r="H3" s="13" t="s">
        <v>13</v>
      </c>
      <c r="I3" s="13" t="s">
        <v>14</v>
      </c>
      <c r="J3" s="13" t="s">
        <v>31</v>
      </c>
      <c r="K3" s="8" t="s">
        <v>49</v>
      </c>
      <c r="L3" s="8"/>
      <c r="M3" s="8" t="s">
        <v>50</v>
      </c>
      <c r="N3" s="13" t="s">
        <v>41</v>
      </c>
      <c r="O3" s="8" t="s">
        <v>51</v>
      </c>
    </row>
    <row r="4" spans="1:15" x14ac:dyDescent="0.3">
      <c r="A4" s="8" t="s">
        <v>30</v>
      </c>
      <c r="B4" s="8" t="s">
        <v>44</v>
      </c>
      <c r="C4" s="8" t="s">
        <v>39</v>
      </c>
      <c r="D4" s="15">
        <v>45159</v>
      </c>
      <c r="E4" s="15">
        <v>45163</v>
      </c>
      <c r="F4" s="13" t="s">
        <v>37</v>
      </c>
      <c r="G4" s="13" t="s">
        <v>45</v>
      </c>
      <c r="H4" s="13" t="s">
        <v>13</v>
      </c>
      <c r="I4" s="13" t="s">
        <v>14</v>
      </c>
      <c r="J4" s="13" t="s">
        <v>31</v>
      </c>
      <c r="K4" s="8" t="s">
        <v>52</v>
      </c>
      <c r="L4" s="8"/>
      <c r="M4" s="8" t="s">
        <v>53</v>
      </c>
      <c r="N4" s="13" t="s">
        <v>54</v>
      </c>
      <c r="O4" s="8" t="s">
        <v>55</v>
      </c>
    </row>
    <row r="5" spans="1:15" x14ac:dyDescent="0.3">
      <c r="A5" s="8" t="s">
        <v>30</v>
      </c>
      <c r="B5" s="8" t="s">
        <v>44</v>
      </c>
      <c r="C5" s="8" t="s">
        <v>39</v>
      </c>
      <c r="D5" s="15">
        <v>45159</v>
      </c>
      <c r="E5" s="15">
        <v>45163</v>
      </c>
      <c r="F5" s="13" t="s">
        <v>37</v>
      </c>
      <c r="G5" s="13" t="s">
        <v>45</v>
      </c>
      <c r="H5" s="13" t="s">
        <v>13</v>
      </c>
      <c r="I5" s="13" t="s">
        <v>14</v>
      </c>
      <c r="J5" s="13" t="s">
        <v>31</v>
      </c>
      <c r="K5" s="8" t="s">
        <v>52</v>
      </c>
      <c r="L5" s="8"/>
      <c r="M5" s="8" t="s">
        <v>53</v>
      </c>
      <c r="N5" s="13" t="s">
        <v>54</v>
      </c>
      <c r="O5" s="8" t="s">
        <v>56</v>
      </c>
    </row>
    <row r="6" spans="1:15" x14ac:dyDescent="0.3">
      <c r="A6" s="8" t="s">
        <v>30</v>
      </c>
      <c r="B6" s="8" t="s">
        <v>44</v>
      </c>
      <c r="C6" s="8" t="s">
        <v>39</v>
      </c>
      <c r="D6" s="15">
        <v>45159</v>
      </c>
      <c r="E6" s="15">
        <v>45163</v>
      </c>
      <c r="F6" s="13" t="s">
        <v>37</v>
      </c>
      <c r="G6" s="13" t="s">
        <v>45</v>
      </c>
      <c r="H6" s="13" t="s">
        <v>13</v>
      </c>
      <c r="I6" s="13" t="s">
        <v>14</v>
      </c>
      <c r="J6" s="13" t="s">
        <v>31</v>
      </c>
      <c r="K6" s="8" t="s">
        <v>52</v>
      </c>
      <c r="L6" s="8"/>
      <c r="M6" s="8" t="s">
        <v>53</v>
      </c>
      <c r="N6" s="13" t="s">
        <v>54</v>
      </c>
      <c r="O6" s="8" t="s">
        <v>57</v>
      </c>
    </row>
    <row r="7" spans="1:15" x14ac:dyDescent="0.3">
      <c r="A7" s="8" t="s">
        <v>30</v>
      </c>
      <c r="B7" s="8" t="s">
        <v>44</v>
      </c>
      <c r="C7" s="8" t="s">
        <v>39</v>
      </c>
      <c r="D7" s="15">
        <v>45178</v>
      </c>
      <c r="E7" s="15">
        <v>45181</v>
      </c>
      <c r="F7" s="13" t="s">
        <v>37</v>
      </c>
      <c r="G7" s="13" t="s">
        <v>45</v>
      </c>
      <c r="H7" s="13" t="s">
        <v>13</v>
      </c>
      <c r="I7" s="13" t="s">
        <v>14</v>
      </c>
      <c r="J7" s="13" t="s">
        <v>31</v>
      </c>
      <c r="K7" s="8" t="s">
        <v>58</v>
      </c>
      <c r="L7" s="8" t="s">
        <v>59</v>
      </c>
      <c r="M7" s="8"/>
      <c r="N7" s="13" t="s">
        <v>21</v>
      </c>
      <c r="O7" s="8" t="s">
        <v>60</v>
      </c>
    </row>
    <row r="8" spans="1:15" x14ac:dyDescent="0.3">
      <c r="A8" s="8" t="s">
        <v>30</v>
      </c>
      <c r="B8" s="8" t="s">
        <v>44</v>
      </c>
      <c r="C8" s="8" t="s">
        <v>39</v>
      </c>
      <c r="D8" s="15">
        <v>45207</v>
      </c>
      <c r="E8" s="15">
        <v>45212</v>
      </c>
      <c r="F8" s="13" t="s">
        <v>37</v>
      </c>
      <c r="G8" s="13" t="s">
        <v>45</v>
      </c>
      <c r="H8" s="13" t="s">
        <v>13</v>
      </c>
      <c r="I8" s="13" t="s">
        <v>14</v>
      </c>
      <c r="J8" s="13" t="s">
        <v>31</v>
      </c>
      <c r="K8" s="8" t="s">
        <v>61</v>
      </c>
      <c r="L8" s="8"/>
      <c r="M8" s="8" t="s">
        <v>62</v>
      </c>
      <c r="N8" s="13" t="s">
        <v>41</v>
      </c>
      <c r="O8" s="8" t="s">
        <v>63</v>
      </c>
    </row>
    <row r="9" spans="1:15" x14ac:dyDescent="0.3">
      <c r="A9" s="8" t="s">
        <v>30</v>
      </c>
      <c r="B9" s="8" t="s">
        <v>44</v>
      </c>
      <c r="C9" s="8" t="s">
        <v>39</v>
      </c>
      <c r="D9" s="15">
        <v>45207</v>
      </c>
      <c r="E9" s="15">
        <v>45213</v>
      </c>
      <c r="F9" s="13" t="s">
        <v>37</v>
      </c>
      <c r="G9" s="13" t="s">
        <v>45</v>
      </c>
      <c r="H9" s="13" t="s">
        <v>13</v>
      </c>
      <c r="I9" s="13" t="s">
        <v>14</v>
      </c>
      <c r="J9" s="13" t="s">
        <v>31</v>
      </c>
      <c r="K9" s="8" t="s">
        <v>64</v>
      </c>
      <c r="L9" s="8"/>
      <c r="M9" s="8" t="s">
        <v>62</v>
      </c>
      <c r="N9" s="13" t="s">
        <v>41</v>
      </c>
      <c r="O9" s="8" t="s">
        <v>65</v>
      </c>
    </row>
    <row r="10" spans="1:15" x14ac:dyDescent="0.3">
      <c r="A10" s="8" t="s">
        <v>30</v>
      </c>
      <c r="B10" s="8" t="s">
        <v>44</v>
      </c>
      <c r="C10" s="8" t="s">
        <v>39</v>
      </c>
      <c r="D10" s="15">
        <v>45209</v>
      </c>
      <c r="E10" s="15">
        <v>45212</v>
      </c>
      <c r="F10" s="13" t="s">
        <v>37</v>
      </c>
      <c r="G10" s="13" t="s">
        <v>45</v>
      </c>
      <c r="H10" s="13" t="s">
        <v>13</v>
      </c>
      <c r="I10" s="13" t="s">
        <v>14</v>
      </c>
      <c r="J10" s="13" t="s">
        <v>31</v>
      </c>
      <c r="K10" s="8" t="s">
        <v>66</v>
      </c>
      <c r="L10" s="8"/>
      <c r="M10" s="8" t="s">
        <v>67</v>
      </c>
      <c r="N10" s="13" t="s">
        <v>41</v>
      </c>
      <c r="O10" s="8" t="s">
        <v>68</v>
      </c>
    </row>
    <row r="11" spans="1:15" x14ac:dyDescent="0.3">
      <c r="A11" s="8" t="s">
        <v>30</v>
      </c>
      <c r="B11" s="8" t="s">
        <v>44</v>
      </c>
      <c r="C11" s="8" t="s">
        <v>39</v>
      </c>
      <c r="D11" s="15">
        <v>45243</v>
      </c>
      <c r="E11" s="15">
        <v>45247</v>
      </c>
      <c r="F11" s="13" t="s">
        <v>37</v>
      </c>
      <c r="G11" s="13" t="s">
        <v>45</v>
      </c>
      <c r="H11" s="13" t="s">
        <v>13</v>
      </c>
      <c r="I11" s="13" t="s">
        <v>14</v>
      </c>
      <c r="J11" s="13" t="s">
        <v>31</v>
      </c>
      <c r="K11" s="8" t="s">
        <v>69</v>
      </c>
      <c r="L11" s="8"/>
      <c r="M11" s="8" t="s">
        <v>70</v>
      </c>
      <c r="N11" s="13" t="s">
        <v>71</v>
      </c>
      <c r="O11" s="8" t="s">
        <v>72</v>
      </c>
    </row>
    <row r="12" spans="1:15" x14ac:dyDescent="0.3">
      <c r="A12" s="8" t="s">
        <v>30</v>
      </c>
      <c r="B12" s="8" t="s">
        <v>44</v>
      </c>
      <c r="C12" s="8" t="s">
        <v>39</v>
      </c>
      <c r="D12" s="15">
        <v>45256</v>
      </c>
      <c r="E12" s="15">
        <v>45260</v>
      </c>
      <c r="F12" s="13" t="s">
        <v>37</v>
      </c>
      <c r="G12" s="13" t="s">
        <v>45</v>
      </c>
      <c r="H12" s="13" t="s">
        <v>13</v>
      </c>
      <c r="I12" s="13" t="s">
        <v>14</v>
      </c>
      <c r="J12" s="13" t="s">
        <v>31</v>
      </c>
      <c r="K12" s="8" t="s">
        <v>58</v>
      </c>
      <c r="L12" s="8"/>
      <c r="M12" s="8" t="s">
        <v>73</v>
      </c>
      <c r="N12" s="13" t="s">
        <v>21</v>
      </c>
      <c r="O12" s="8" t="s">
        <v>74</v>
      </c>
    </row>
    <row r="13" spans="1:15" x14ac:dyDescent="0.3">
      <c r="A13" s="8" t="s">
        <v>30</v>
      </c>
      <c r="B13" s="8" t="s">
        <v>44</v>
      </c>
      <c r="C13" s="8" t="s">
        <v>39</v>
      </c>
      <c r="D13" s="15">
        <v>45294</v>
      </c>
      <c r="E13" s="15">
        <v>45302</v>
      </c>
      <c r="F13" s="13" t="s">
        <v>37</v>
      </c>
      <c r="G13" s="13" t="s">
        <v>38</v>
      </c>
      <c r="H13" s="13" t="s">
        <v>13</v>
      </c>
      <c r="I13" s="13" t="s">
        <v>14</v>
      </c>
      <c r="J13" s="13" t="s">
        <v>31</v>
      </c>
      <c r="K13" s="8" t="s">
        <v>75</v>
      </c>
      <c r="L13" s="8"/>
      <c r="M13" s="8" t="s">
        <v>76</v>
      </c>
      <c r="N13" s="13" t="s">
        <v>18</v>
      </c>
      <c r="O13" s="8" t="s">
        <v>77</v>
      </c>
    </row>
    <row r="14" spans="1:15" x14ac:dyDescent="0.3">
      <c r="A14" s="8" t="s">
        <v>30</v>
      </c>
      <c r="B14" s="8" t="s">
        <v>44</v>
      </c>
      <c r="C14" s="8" t="s">
        <v>39</v>
      </c>
      <c r="D14" s="15">
        <v>45316</v>
      </c>
      <c r="E14" s="15">
        <v>45332</v>
      </c>
      <c r="F14" s="13" t="s">
        <v>37</v>
      </c>
      <c r="G14" s="13" t="s">
        <v>38</v>
      </c>
      <c r="H14" s="13" t="s">
        <v>13</v>
      </c>
      <c r="I14" s="13" t="s">
        <v>14</v>
      </c>
      <c r="J14" s="13" t="s">
        <v>31</v>
      </c>
      <c r="K14" s="8" t="s">
        <v>78</v>
      </c>
      <c r="L14" s="8"/>
      <c r="M14" s="8" t="s">
        <v>79</v>
      </c>
      <c r="N14" s="13" t="s">
        <v>18</v>
      </c>
      <c r="O14" s="8" t="s">
        <v>80</v>
      </c>
    </row>
    <row r="15" spans="1:15" x14ac:dyDescent="0.3">
      <c r="A15" s="8" t="s">
        <v>30</v>
      </c>
      <c r="B15" s="8" t="s">
        <v>44</v>
      </c>
      <c r="C15" s="8" t="s">
        <v>39</v>
      </c>
      <c r="D15" s="15">
        <v>45498</v>
      </c>
      <c r="E15" s="15">
        <v>45505</v>
      </c>
      <c r="F15" s="13" t="s">
        <v>40</v>
      </c>
      <c r="G15" s="13" t="s">
        <v>38</v>
      </c>
      <c r="H15" s="13" t="s">
        <v>13</v>
      </c>
      <c r="I15" s="13" t="s">
        <v>14</v>
      </c>
      <c r="J15" s="13" t="s">
        <v>31</v>
      </c>
      <c r="K15" s="8" t="s">
        <v>81</v>
      </c>
      <c r="L15" s="8"/>
      <c r="M15" s="8" t="s">
        <v>82</v>
      </c>
      <c r="N15" s="13" t="s">
        <v>18</v>
      </c>
      <c r="O15" s="8" t="s">
        <v>83</v>
      </c>
    </row>
    <row r="16" spans="1:15" x14ac:dyDescent="0.3">
      <c r="A16" s="8" t="s">
        <v>30</v>
      </c>
      <c r="B16" s="8" t="s">
        <v>44</v>
      </c>
      <c r="C16" s="8" t="s">
        <v>39</v>
      </c>
      <c r="D16" s="15">
        <v>45498</v>
      </c>
      <c r="E16" s="15">
        <v>45505</v>
      </c>
      <c r="F16" s="13" t="s">
        <v>40</v>
      </c>
      <c r="G16" s="13" t="s">
        <v>38</v>
      </c>
      <c r="H16" s="13" t="s">
        <v>13</v>
      </c>
      <c r="I16" s="13" t="s">
        <v>14</v>
      </c>
      <c r="J16" s="13" t="s">
        <v>31</v>
      </c>
      <c r="K16" s="8" t="s">
        <v>81</v>
      </c>
      <c r="L16" s="8"/>
      <c r="M16" s="8" t="s">
        <v>82</v>
      </c>
      <c r="N16" s="13" t="s">
        <v>18</v>
      </c>
      <c r="O16" s="8" t="s">
        <v>84</v>
      </c>
    </row>
    <row r="17" spans="1:15" x14ac:dyDescent="0.3">
      <c r="A17" s="11" t="s">
        <v>30</v>
      </c>
      <c r="B17" s="11" t="s">
        <v>44</v>
      </c>
      <c r="C17" s="11" t="s">
        <v>39</v>
      </c>
      <c r="D17" s="14">
        <v>45314</v>
      </c>
      <c r="E17" s="14">
        <v>45317</v>
      </c>
      <c r="F17" s="12" t="s">
        <v>37</v>
      </c>
      <c r="G17" s="12" t="s">
        <v>38</v>
      </c>
      <c r="H17" s="12" t="s">
        <v>13</v>
      </c>
      <c r="I17" s="12" t="s">
        <v>14</v>
      </c>
      <c r="J17" s="12" t="s">
        <v>31</v>
      </c>
      <c r="K17" s="11" t="s">
        <v>85</v>
      </c>
      <c r="L17" s="11"/>
      <c r="M17" s="11" t="s">
        <v>86</v>
      </c>
      <c r="N17" s="12" t="s">
        <v>87</v>
      </c>
      <c r="O17" s="11" t="s">
        <v>88</v>
      </c>
    </row>
    <row r="18" spans="1:15" x14ac:dyDescent="0.3">
      <c r="A18" s="11" t="s">
        <v>30</v>
      </c>
      <c r="B18" s="11" t="s">
        <v>44</v>
      </c>
      <c r="C18" s="11" t="s">
        <v>39</v>
      </c>
      <c r="D18" s="14">
        <v>45326</v>
      </c>
      <c r="E18" s="14">
        <v>45329</v>
      </c>
      <c r="F18" s="12" t="s">
        <v>40</v>
      </c>
      <c r="G18" s="12" t="s">
        <v>38</v>
      </c>
      <c r="H18" s="12" t="s">
        <v>13</v>
      </c>
      <c r="I18" s="12" t="s">
        <v>14</v>
      </c>
      <c r="J18" s="12" t="s">
        <v>31</v>
      </c>
      <c r="K18" s="11" t="s">
        <v>89</v>
      </c>
      <c r="L18" s="11"/>
      <c r="M18" s="11" t="s">
        <v>90</v>
      </c>
      <c r="N18" s="12" t="s">
        <v>91</v>
      </c>
      <c r="O18" s="11" t="s">
        <v>92</v>
      </c>
    </row>
    <row r="19" spans="1:15" x14ac:dyDescent="0.3">
      <c r="A19" s="11" t="s">
        <v>30</v>
      </c>
      <c r="B19" s="11" t="s">
        <v>44</v>
      </c>
      <c r="C19" s="11" t="s">
        <v>39</v>
      </c>
      <c r="D19" s="14">
        <v>45482</v>
      </c>
      <c r="E19" s="14">
        <v>45484</v>
      </c>
      <c r="F19" s="12" t="s">
        <v>40</v>
      </c>
      <c r="G19" s="12" t="s">
        <v>38</v>
      </c>
      <c r="H19" s="12" t="s">
        <v>13</v>
      </c>
      <c r="I19" s="12" t="s">
        <v>14</v>
      </c>
      <c r="J19" s="12" t="s">
        <v>31</v>
      </c>
      <c r="K19" s="11" t="s">
        <v>93</v>
      </c>
      <c r="L19" s="11" t="s">
        <v>94</v>
      </c>
      <c r="M19" s="11" t="s">
        <v>95</v>
      </c>
      <c r="N19" s="12" t="s">
        <v>96</v>
      </c>
      <c r="O19" s="11" t="s">
        <v>97</v>
      </c>
    </row>
    <row r="20" spans="1:15" x14ac:dyDescent="0.3">
      <c r="A20" s="11" t="s">
        <v>30</v>
      </c>
      <c r="B20" s="11" t="s">
        <v>44</v>
      </c>
      <c r="C20" s="11" t="s">
        <v>39</v>
      </c>
      <c r="D20" s="14">
        <v>45422</v>
      </c>
      <c r="E20" s="14">
        <v>45424</v>
      </c>
      <c r="F20" s="12" t="s">
        <v>40</v>
      </c>
      <c r="G20" s="12" t="s">
        <v>38</v>
      </c>
      <c r="H20" s="12" t="s">
        <v>13</v>
      </c>
      <c r="I20" s="12" t="s">
        <v>127</v>
      </c>
      <c r="J20" s="12" t="s">
        <v>31</v>
      </c>
      <c r="K20" s="11" t="s">
        <v>98</v>
      </c>
      <c r="L20" s="11"/>
      <c r="M20" s="11" t="s">
        <v>99</v>
      </c>
      <c r="N20" s="12" t="s">
        <v>87</v>
      </c>
      <c r="O20" s="11" t="s">
        <v>100</v>
      </c>
    </row>
    <row r="21" spans="1:15" x14ac:dyDescent="0.3">
      <c r="A21" s="11" t="s">
        <v>30</v>
      </c>
      <c r="B21" s="11" t="s">
        <v>44</v>
      </c>
      <c r="C21" s="11" t="s">
        <v>39</v>
      </c>
      <c r="D21" s="14">
        <v>45446</v>
      </c>
      <c r="E21" s="14">
        <v>45449</v>
      </c>
      <c r="F21" s="12" t="s">
        <v>40</v>
      </c>
      <c r="G21" s="12" t="s">
        <v>38</v>
      </c>
      <c r="H21" s="12" t="s">
        <v>13</v>
      </c>
      <c r="I21" s="12" t="s">
        <v>14</v>
      </c>
      <c r="J21" s="12" t="s">
        <v>31</v>
      </c>
      <c r="K21" s="11" t="s">
        <v>101</v>
      </c>
      <c r="L21" s="11"/>
      <c r="M21" s="11" t="s">
        <v>102</v>
      </c>
      <c r="N21" s="12" t="s">
        <v>103</v>
      </c>
      <c r="O21" s="11" t="s">
        <v>104</v>
      </c>
    </row>
    <row r="22" spans="1:15" x14ac:dyDescent="0.3">
      <c r="A22" s="11" t="s">
        <v>30</v>
      </c>
      <c r="B22" s="11" t="s">
        <v>44</v>
      </c>
      <c r="C22" s="11" t="s">
        <v>39</v>
      </c>
      <c r="D22" s="14">
        <v>45475</v>
      </c>
      <c r="E22" s="14">
        <v>45478</v>
      </c>
      <c r="F22" s="12" t="s">
        <v>40</v>
      </c>
      <c r="G22" s="12" t="s">
        <v>38</v>
      </c>
      <c r="H22" s="12" t="s">
        <v>13</v>
      </c>
      <c r="I22" s="12" t="s">
        <v>127</v>
      </c>
      <c r="J22" s="12" t="s">
        <v>31</v>
      </c>
      <c r="K22" s="11" t="s">
        <v>105</v>
      </c>
      <c r="L22" s="11"/>
      <c r="M22" s="11" t="s">
        <v>106</v>
      </c>
      <c r="N22" s="12" t="s">
        <v>87</v>
      </c>
      <c r="O22" s="11" t="s">
        <v>107</v>
      </c>
    </row>
    <row r="23" spans="1:15" x14ac:dyDescent="0.3">
      <c r="A23" s="11" t="s">
        <v>30</v>
      </c>
      <c r="B23" s="11" t="s">
        <v>44</v>
      </c>
      <c r="C23" s="11" t="s">
        <v>39</v>
      </c>
      <c r="D23" s="14">
        <v>45432</v>
      </c>
      <c r="E23" s="14">
        <v>45436</v>
      </c>
      <c r="F23" s="12" t="s">
        <v>40</v>
      </c>
      <c r="G23" s="12" t="s">
        <v>38</v>
      </c>
      <c r="H23" s="12" t="s">
        <v>13</v>
      </c>
      <c r="I23" s="12" t="s">
        <v>14</v>
      </c>
      <c r="J23" s="12" t="s">
        <v>31</v>
      </c>
      <c r="K23" s="11" t="s">
        <v>108</v>
      </c>
      <c r="L23" s="11"/>
      <c r="M23" s="11" t="s">
        <v>109</v>
      </c>
      <c r="N23" s="12" t="s">
        <v>87</v>
      </c>
      <c r="O23" s="11" t="s">
        <v>110</v>
      </c>
    </row>
    <row r="24" spans="1:15" x14ac:dyDescent="0.3">
      <c r="A24" s="11" t="s">
        <v>30</v>
      </c>
      <c r="B24" s="11" t="s">
        <v>44</v>
      </c>
      <c r="C24" s="11" t="s">
        <v>39</v>
      </c>
      <c r="D24" s="14">
        <v>45425</v>
      </c>
      <c r="E24" s="14">
        <v>45429</v>
      </c>
      <c r="F24" s="12" t="s">
        <v>40</v>
      </c>
      <c r="G24" s="12" t="s">
        <v>38</v>
      </c>
      <c r="H24" s="12" t="s">
        <v>13</v>
      </c>
      <c r="I24" s="12" t="s">
        <v>14</v>
      </c>
      <c r="J24" s="12" t="s">
        <v>31</v>
      </c>
      <c r="K24" s="11" t="s">
        <v>111</v>
      </c>
      <c r="L24" s="11"/>
      <c r="M24" s="11" t="s">
        <v>112</v>
      </c>
      <c r="N24" s="12" t="s">
        <v>87</v>
      </c>
      <c r="O24" s="11" t="s">
        <v>113</v>
      </c>
    </row>
    <row r="25" spans="1:15" x14ac:dyDescent="0.3">
      <c r="A25" s="11" t="s">
        <v>30</v>
      </c>
      <c r="B25" s="11" t="s">
        <v>44</v>
      </c>
      <c r="C25" s="11" t="s">
        <v>39</v>
      </c>
      <c r="D25" s="14">
        <v>45494</v>
      </c>
      <c r="E25" s="14">
        <v>45500</v>
      </c>
      <c r="F25" s="12" t="s">
        <v>40</v>
      </c>
      <c r="G25" s="12" t="s">
        <v>38</v>
      </c>
      <c r="H25" s="12" t="s">
        <v>13</v>
      </c>
      <c r="I25" s="12" t="s">
        <v>14</v>
      </c>
      <c r="J25" s="12" t="s">
        <v>31</v>
      </c>
      <c r="K25" s="11" t="s">
        <v>111</v>
      </c>
      <c r="L25" s="11"/>
      <c r="M25" s="11" t="s">
        <v>114</v>
      </c>
      <c r="N25" s="12" t="s">
        <v>115</v>
      </c>
      <c r="O25" s="11" t="s">
        <v>116</v>
      </c>
    </row>
    <row r="26" spans="1:15" x14ac:dyDescent="0.3">
      <c r="A26" s="11" t="s">
        <v>30</v>
      </c>
      <c r="B26" s="11" t="s">
        <v>44</v>
      </c>
      <c r="C26" s="11" t="s">
        <v>39</v>
      </c>
      <c r="D26" s="14">
        <v>45480</v>
      </c>
      <c r="E26" s="14">
        <v>45485</v>
      </c>
      <c r="F26" s="12" t="s">
        <v>40</v>
      </c>
      <c r="G26" s="12" t="s">
        <v>38</v>
      </c>
      <c r="H26" s="12" t="s">
        <v>13</v>
      </c>
      <c r="I26" s="12" t="s">
        <v>14</v>
      </c>
      <c r="J26" s="12" t="s">
        <v>31</v>
      </c>
      <c r="K26" s="11" t="s">
        <v>117</v>
      </c>
      <c r="L26" s="11"/>
      <c r="M26" s="11" t="s">
        <v>118</v>
      </c>
      <c r="N26" s="12" t="s">
        <v>119</v>
      </c>
      <c r="O26" s="11" t="s">
        <v>120</v>
      </c>
    </row>
    <row r="27" spans="1:15" x14ac:dyDescent="0.3">
      <c r="A27" s="11" t="s">
        <v>30</v>
      </c>
      <c r="B27" s="11" t="s">
        <v>44</v>
      </c>
      <c r="C27" s="11" t="s">
        <v>39</v>
      </c>
      <c r="D27" s="14">
        <v>45487</v>
      </c>
      <c r="E27" s="14">
        <v>45492</v>
      </c>
      <c r="F27" s="12" t="s">
        <v>40</v>
      </c>
      <c r="G27" s="12" t="s">
        <v>38</v>
      </c>
      <c r="H27" s="12" t="s">
        <v>13</v>
      </c>
      <c r="I27" s="12" t="s">
        <v>14</v>
      </c>
      <c r="J27" s="12" t="s">
        <v>31</v>
      </c>
      <c r="K27" s="11" t="s">
        <v>121</v>
      </c>
      <c r="L27" s="11" t="s">
        <v>122</v>
      </c>
      <c r="M27" s="11" t="s">
        <v>123</v>
      </c>
      <c r="N27" s="12" t="s">
        <v>124</v>
      </c>
      <c r="O27" s="11" t="s">
        <v>125</v>
      </c>
    </row>
    <row r="28" spans="1:15" x14ac:dyDescent="0.3">
      <c r="A28" s="8" t="s">
        <v>30</v>
      </c>
      <c r="B28" s="8" t="s">
        <v>44</v>
      </c>
      <c r="C28" s="8" t="s">
        <v>39</v>
      </c>
      <c r="D28" s="15">
        <v>45139</v>
      </c>
      <c r="E28" s="15">
        <v>45142</v>
      </c>
      <c r="F28" s="13" t="str">
        <f t="shared" ref="F28:F30" si="0">IF(MONTH(D28)&gt;7,YEAR(D28)-1911&amp;"上",IF(MONTH(D28)&lt;2,
YEAR(D28)-1912&amp;"上",YEAR(D28)-1912&amp;"下"))</f>
        <v>112上</v>
      </c>
      <c r="G28" s="13" t="str">
        <f t="shared" ref="G28:G30" si="1">RIGHT("0"&amp;YEAR(D28)-1911,3)</f>
        <v>112</v>
      </c>
      <c r="H28" s="13" t="s">
        <v>128</v>
      </c>
      <c r="I28" s="13"/>
      <c r="J28" s="13" t="s">
        <v>31</v>
      </c>
      <c r="K28" s="8" t="s">
        <v>129</v>
      </c>
      <c r="L28" s="8"/>
      <c r="M28" s="8" t="s">
        <v>130</v>
      </c>
      <c r="N28" s="13" t="s">
        <v>41</v>
      </c>
      <c r="O28" s="8" t="s">
        <v>131</v>
      </c>
    </row>
    <row r="29" spans="1:15" x14ac:dyDescent="0.3">
      <c r="A29" s="8" t="s">
        <v>30</v>
      </c>
      <c r="B29" s="8" t="s">
        <v>44</v>
      </c>
      <c r="C29" s="8" t="s">
        <v>39</v>
      </c>
      <c r="D29" s="15">
        <v>45139</v>
      </c>
      <c r="E29" s="15">
        <v>45142</v>
      </c>
      <c r="F29" s="13" t="str">
        <f t="shared" si="0"/>
        <v>112上</v>
      </c>
      <c r="G29" s="13" t="str">
        <f t="shared" si="1"/>
        <v>112</v>
      </c>
      <c r="H29" s="13" t="s">
        <v>128</v>
      </c>
      <c r="I29" s="13"/>
      <c r="J29" s="13" t="s">
        <v>31</v>
      </c>
      <c r="K29" s="8" t="s">
        <v>132</v>
      </c>
      <c r="L29" s="8"/>
      <c r="M29" s="8" t="s">
        <v>130</v>
      </c>
      <c r="N29" s="13" t="s">
        <v>41</v>
      </c>
      <c r="O29" s="8" t="s">
        <v>133</v>
      </c>
    </row>
    <row r="30" spans="1:15" x14ac:dyDescent="0.3">
      <c r="A30" s="8" t="s">
        <v>30</v>
      </c>
      <c r="B30" s="8" t="s">
        <v>44</v>
      </c>
      <c r="C30" s="8" t="s">
        <v>39</v>
      </c>
      <c r="D30" s="15">
        <v>45179</v>
      </c>
      <c r="E30" s="15">
        <v>45183</v>
      </c>
      <c r="F30" s="13" t="str">
        <f t="shared" si="0"/>
        <v>112上</v>
      </c>
      <c r="G30" s="13" t="str">
        <f t="shared" si="1"/>
        <v>112</v>
      </c>
      <c r="H30" s="13" t="s">
        <v>128</v>
      </c>
      <c r="I30" s="13"/>
      <c r="J30" s="13" t="s">
        <v>31</v>
      </c>
      <c r="K30" s="9" t="s">
        <v>134</v>
      </c>
      <c r="L30" s="8"/>
      <c r="M30" s="8" t="s">
        <v>135</v>
      </c>
      <c r="N30" s="13" t="s">
        <v>136</v>
      </c>
      <c r="O30" s="8" t="s">
        <v>137</v>
      </c>
    </row>
    <row r="31" spans="1:15" x14ac:dyDescent="0.3">
      <c r="A31" s="11" t="s">
        <v>30</v>
      </c>
      <c r="B31" s="11" t="s">
        <v>44</v>
      </c>
      <c r="C31" s="11" t="s">
        <v>39</v>
      </c>
      <c r="D31" s="14">
        <v>45466</v>
      </c>
      <c r="E31" s="14">
        <v>45470</v>
      </c>
      <c r="F31" s="12" t="s">
        <v>138</v>
      </c>
      <c r="G31" s="12">
        <v>112</v>
      </c>
      <c r="H31" s="12" t="s">
        <v>128</v>
      </c>
      <c r="I31" s="12"/>
      <c r="J31" s="12" t="s">
        <v>31</v>
      </c>
      <c r="K31" s="11" t="s">
        <v>132</v>
      </c>
      <c r="L31" s="17" t="s">
        <v>139</v>
      </c>
      <c r="M31" s="11"/>
      <c r="N31" s="12" t="s">
        <v>54</v>
      </c>
      <c r="O31" s="11" t="s">
        <v>140</v>
      </c>
    </row>
    <row r="32" spans="1:15" x14ac:dyDescent="0.3">
      <c r="A32" s="11" t="s">
        <v>30</v>
      </c>
      <c r="B32" s="11" t="s">
        <v>44</v>
      </c>
      <c r="C32" s="11" t="s">
        <v>39</v>
      </c>
      <c r="D32" s="14">
        <v>45497</v>
      </c>
      <c r="E32" s="14">
        <v>45500</v>
      </c>
      <c r="F32" s="12" t="s">
        <v>138</v>
      </c>
      <c r="G32" s="12">
        <v>112</v>
      </c>
      <c r="H32" s="12" t="s">
        <v>128</v>
      </c>
      <c r="I32" s="12"/>
      <c r="J32" s="12" t="s">
        <v>31</v>
      </c>
      <c r="K32" s="11" t="s">
        <v>129</v>
      </c>
      <c r="L32" s="11"/>
      <c r="M32" s="11" t="s">
        <v>141</v>
      </c>
      <c r="N32" s="12" t="s">
        <v>41</v>
      </c>
      <c r="O32" s="11" t="s">
        <v>142</v>
      </c>
    </row>
    <row r="33" spans="1:15" x14ac:dyDescent="0.3">
      <c r="A33" s="17" t="s">
        <v>30</v>
      </c>
      <c r="B33" s="17" t="s">
        <v>44</v>
      </c>
      <c r="C33" s="17" t="s">
        <v>39</v>
      </c>
      <c r="D33" s="23">
        <v>45404</v>
      </c>
      <c r="E33" s="23">
        <v>45404</v>
      </c>
      <c r="F33" s="22" t="s">
        <v>138</v>
      </c>
      <c r="G33" s="22">
        <v>112</v>
      </c>
      <c r="H33" s="22" t="s">
        <v>128</v>
      </c>
      <c r="I33" s="21"/>
      <c r="J33" s="21" t="s">
        <v>31</v>
      </c>
      <c r="K33" s="9" t="s">
        <v>134</v>
      </c>
      <c r="L33" s="9"/>
      <c r="M33" s="9" t="s">
        <v>143</v>
      </c>
      <c r="N33" s="22" t="s">
        <v>54</v>
      </c>
      <c r="O33" s="9" t="s">
        <v>144</v>
      </c>
    </row>
    <row r="34" spans="1:15" x14ac:dyDescent="0.3">
      <c r="A34" s="8" t="s">
        <v>30</v>
      </c>
      <c r="B34" s="8" t="s">
        <v>44</v>
      </c>
      <c r="C34" s="8" t="s">
        <v>39</v>
      </c>
      <c r="D34" s="15">
        <v>45151</v>
      </c>
      <c r="E34" s="15">
        <v>45156</v>
      </c>
      <c r="F34" s="13" t="s">
        <v>37</v>
      </c>
      <c r="G34" s="13" t="s">
        <v>45</v>
      </c>
      <c r="H34" s="13" t="s">
        <v>15</v>
      </c>
      <c r="I34" s="13" t="s">
        <v>25</v>
      </c>
      <c r="J34" s="13" t="s">
        <v>31</v>
      </c>
      <c r="K34" s="8" t="s">
        <v>146</v>
      </c>
      <c r="L34" s="8"/>
      <c r="M34" s="8" t="s">
        <v>147</v>
      </c>
      <c r="N34" s="13" t="s">
        <v>148</v>
      </c>
      <c r="O34" s="8" t="s">
        <v>149</v>
      </c>
    </row>
    <row r="35" spans="1:15" x14ac:dyDescent="0.3">
      <c r="A35" s="8" t="s">
        <v>30</v>
      </c>
      <c r="B35" s="8" t="s">
        <v>44</v>
      </c>
      <c r="C35" s="8" t="s">
        <v>39</v>
      </c>
      <c r="D35" s="15">
        <v>45151</v>
      </c>
      <c r="E35" s="15">
        <v>45156</v>
      </c>
      <c r="F35" s="13" t="s">
        <v>37</v>
      </c>
      <c r="G35" s="13" t="s">
        <v>45</v>
      </c>
      <c r="H35" s="13" t="s">
        <v>15</v>
      </c>
      <c r="I35" s="13" t="s">
        <v>25</v>
      </c>
      <c r="J35" s="13" t="s">
        <v>31</v>
      </c>
      <c r="K35" s="8" t="s">
        <v>146</v>
      </c>
      <c r="L35" s="8"/>
      <c r="M35" s="8" t="s">
        <v>147</v>
      </c>
      <c r="N35" s="13" t="s">
        <v>148</v>
      </c>
      <c r="O35" s="8" t="s">
        <v>150</v>
      </c>
    </row>
    <row r="36" spans="1:15" x14ac:dyDescent="0.3">
      <c r="A36" s="8" t="s">
        <v>30</v>
      </c>
      <c r="B36" s="8" t="s">
        <v>44</v>
      </c>
      <c r="C36" s="8" t="s">
        <v>39</v>
      </c>
      <c r="D36" s="15">
        <v>45151</v>
      </c>
      <c r="E36" s="15">
        <v>45156</v>
      </c>
      <c r="F36" s="13" t="s">
        <v>37</v>
      </c>
      <c r="G36" s="13" t="s">
        <v>45</v>
      </c>
      <c r="H36" s="13" t="s">
        <v>15</v>
      </c>
      <c r="I36" s="13" t="s">
        <v>25</v>
      </c>
      <c r="J36" s="13" t="s">
        <v>31</v>
      </c>
      <c r="K36" s="8" t="s">
        <v>146</v>
      </c>
      <c r="L36" s="8"/>
      <c r="M36" s="8" t="s">
        <v>147</v>
      </c>
      <c r="N36" s="13" t="s">
        <v>148</v>
      </c>
      <c r="O36" s="8" t="s">
        <v>151</v>
      </c>
    </row>
    <row r="37" spans="1:15" x14ac:dyDescent="0.3">
      <c r="A37" s="8" t="s">
        <v>30</v>
      </c>
      <c r="B37" s="8" t="s">
        <v>44</v>
      </c>
      <c r="C37" s="8" t="s">
        <v>39</v>
      </c>
      <c r="D37" s="15">
        <v>45163</v>
      </c>
      <c r="E37" s="15">
        <v>45165</v>
      </c>
      <c r="F37" s="13" t="s">
        <v>37</v>
      </c>
      <c r="G37" s="13" t="s">
        <v>45</v>
      </c>
      <c r="H37" s="13" t="s">
        <v>15</v>
      </c>
      <c r="I37" s="13" t="s">
        <v>25</v>
      </c>
      <c r="J37" s="13" t="s">
        <v>31</v>
      </c>
      <c r="K37" s="8" t="s">
        <v>146</v>
      </c>
      <c r="L37" s="8"/>
      <c r="M37" s="8" t="s">
        <v>152</v>
      </c>
      <c r="N37" s="13" t="s">
        <v>153</v>
      </c>
      <c r="O37" s="8" t="s">
        <v>149</v>
      </c>
    </row>
    <row r="38" spans="1:15" x14ac:dyDescent="0.3">
      <c r="A38" s="8" t="s">
        <v>30</v>
      </c>
      <c r="B38" s="8" t="s">
        <v>44</v>
      </c>
      <c r="C38" s="8" t="s">
        <v>39</v>
      </c>
      <c r="D38" s="15">
        <v>45163</v>
      </c>
      <c r="E38" s="15">
        <v>45165</v>
      </c>
      <c r="F38" s="13" t="s">
        <v>37</v>
      </c>
      <c r="G38" s="13" t="s">
        <v>45</v>
      </c>
      <c r="H38" s="13" t="s">
        <v>15</v>
      </c>
      <c r="I38" s="13" t="s">
        <v>25</v>
      </c>
      <c r="J38" s="13" t="s">
        <v>31</v>
      </c>
      <c r="K38" s="8" t="s">
        <v>146</v>
      </c>
      <c r="L38" s="8"/>
      <c r="M38" s="8" t="s">
        <v>152</v>
      </c>
      <c r="N38" s="13" t="s">
        <v>153</v>
      </c>
      <c r="O38" s="8" t="s">
        <v>150</v>
      </c>
    </row>
    <row r="39" spans="1:15" x14ac:dyDescent="0.3">
      <c r="A39" s="8" t="s">
        <v>30</v>
      </c>
      <c r="B39" s="8" t="s">
        <v>44</v>
      </c>
      <c r="C39" s="8" t="s">
        <v>39</v>
      </c>
      <c r="D39" s="15">
        <v>45163</v>
      </c>
      <c r="E39" s="15">
        <v>45165</v>
      </c>
      <c r="F39" s="13" t="s">
        <v>37</v>
      </c>
      <c r="G39" s="13" t="s">
        <v>45</v>
      </c>
      <c r="H39" s="13" t="s">
        <v>15</v>
      </c>
      <c r="I39" s="13" t="s">
        <v>25</v>
      </c>
      <c r="J39" s="13" t="s">
        <v>31</v>
      </c>
      <c r="K39" s="8" t="s">
        <v>146</v>
      </c>
      <c r="L39" s="8"/>
      <c r="M39" s="8" t="s">
        <v>152</v>
      </c>
      <c r="N39" s="13" t="s">
        <v>153</v>
      </c>
      <c r="O39" s="8" t="s">
        <v>151</v>
      </c>
    </row>
    <row r="40" spans="1:15" x14ac:dyDescent="0.3">
      <c r="A40" s="8" t="s">
        <v>30</v>
      </c>
      <c r="B40" s="8" t="s">
        <v>44</v>
      </c>
      <c r="C40" s="8" t="s">
        <v>39</v>
      </c>
      <c r="D40" s="15">
        <v>45167</v>
      </c>
      <c r="E40" s="15">
        <v>45169</v>
      </c>
      <c r="F40" s="13" t="s">
        <v>37</v>
      </c>
      <c r="G40" s="13" t="s">
        <v>45</v>
      </c>
      <c r="H40" s="13" t="s">
        <v>15</v>
      </c>
      <c r="I40" s="13" t="s">
        <v>25</v>
      </c>
      <c r="J40" s="13" t="s">
        <v>31</v>
      </c>
      <c r="K40" s="8" t="s">
        <v>146</v>
      </c>
      <c r="L40" s="8"/>
      <c r="M40" s="8" t="s">
        <v>154</v>
      </c>
      <c r="N40" s="13" t="s">
        <v>41</v>
      </c>
      <c r="O40" s="8" t="s">
        <v>155</v>
      </c>
    </row>
    <row r="41" spans="1:15" x14ac:dyDescent="0.3">
      <c r="A41" s="8" t="s">
        <v>30</v>
      </c>
      <c r="B41" s="8" t="s">
        <v>44</v>
      </c>
      <c r="C41" s="8" t="s">
        <v>39</v>
      </c>
      <c r="D41" s="15">
        <v>45167</v>
      </c>
      <c r="E41" s="15">
        <v>45169</v>
      </c>
      <c r="F41" s="13" t="s">
        <v>37</v>
      </c>
      <c r="G41" s="13" t="s">
        <v>45</v>
      </c>
      <c r="H41" s="13" t="s">
        <v>15</v>
      </c>
      <c r="I41" s="13" t="s">
        <v>25</v>
      </c>
      <c r="J41" s="13" t="s">
        <v>31</v>
      </c>
      <c r="K41" s="8" t="s">
        <v>146</v>
      </c>
      <c r="L41" s="8"/>
      <c r="M41" s="8" t="s">
        <v>154</v>
      </c>
      <c r="N41" s="13" t="s">
        <v>41</v>
      </c>
      <c r="O41" s="8" t="s">
        <v>156</v>
      </c>
    </row>
    <row r="42" spans="1:15" x14ac:dyDescent="0.3">
      <c r="A42" s="11" t="s">
        <v>30</v>
      </c>
      <c r="B42" s="11" t="s">
        <v>44</v>
      </c>
      <c r="C42" s="11" t="s">
        <v>39</v>
      </c>
      <c r="D42" s="14">
        <v>45278</v>
      </c>
      <c r="E42" s="14">
        <v>45281</v>
      </c>
      <c r="F42" s="12" t="s">
        <v>37</v>
      </c>
      <c r="G42" s="12" t="s">
        <v>45</v>
      </c>
      <c r="H42" s="12" t="s">
        <v>15</v>
      </c>
      <c r="I42" s="12" t="s">
        <v>25</v>
      </c>
      <c r="J42" s="12" t="s">
        <v>31</v>
      </c>
      <c r="K42" s="11" t="s">
        <v>157</v>
      </c>
      <c r="L42" s="11"/>
      <c r="M42" s="11" t="s">
        <v>158</v>
      </c>
      <c r="N42" s="12" t="s">
        <v>159</v>
      </c>
      <c r="O42" s="11" t="s">
        <v>160</v>
      </c>
    </row>
    <row r="43" spans="1:15" x14ac:dyDescent="0.3">
      <c r="A43" s="11" t="s">
        <v>30</v>
      </c>
      <c r="B43" s="11" t="s">
        <v>44</v>
      </c>
      <c r="C43" s="11" t="s">
        <v>39</v>
      </c>
      <c r="D43" s="14">
        <v>45278</v>
      </c>
      <c r="E43" s="14">
        <v>45281</v>
      </c>
      <c r="F43" s="12" t="s">
        <v>37</v>
      </c>
      <c r="G43" s="12" t="s">
        <v>45</v>
      </c>
      <c r="H43" s="12" t="s">
        <v>15</v>
      </c>
      <c r="I43" s="12" t="s">
        <v>25</v>
      </c>
      <c r="J43" s="12" t="s">
        <v>31</v>
      </c>
      <c r="K43" s="11" t="s">
        <v>146</v>
      </c>
      <c r="L43" s="11"/>
      <c r="M43" s="11" t="s">
        <v>158</v>
      </c>
      <c r="N43" s="12" t="s">
        <v>159</v>
      </c>
      <c r="O43" s="11" t="s">
        <v>161</v>
      </c>
    </row>
    <row r="44" spans="1:15" x14ac:dyDescent="0.3">
      <c r="A44" s="11" t="s">
        <v>30</v>
      </c>
      <c r="B44" s="11" t="s">
        <v>44</v>
      </c>
      <c r="C44" s="11" t="s">
        <v>39</v>
      </c>
      <c r="D44" s="14">
        <v>45278</v>
      </c>
      <c r="E44" s="14">
        <v>45281</v>
      </c>
      <c r="F44" s="12" t="s">
        <v>37</v>
      </c>
      <c r="G44" s="12" t="s">
        <v>45</v>
      </c>
      <c r="H44" s="12" t="s">
        <v>15</v>
      </c>
      <c r="I44" s="12" t="s">
        <v>25</v>
      </c>
      <c r="J44" s="12" t="s">
        <v>31</v>
      </c>
      <c r="K44" s="11" t="s">
        <v>157</v>
      </c>
      <c r="L44" s="11"/>
      <c r="M44" s="11" t="s">
        <v>158</v>
      </c>
      <c r="N44" s="12" t="s">
        <v>159</v>
      </c>
      <c r="O44" s="11" t="s">
        <v>162</v>
      </c>
    </row>
    <row r="45" spans="1:15" x14ac:dyDescent="0.3">
      <c r="A45" s="8" t="s">
        <v>30</v>
      </c>
      <c r="B45" s="8" t="s">
        <v>44</v>
      </c>
      <c r="C45" s="8" t="s">
        <v>39</v>
      </c>
      <c r="D45" s="15">
        <v>45142</v>
      </c>
      <c r="E45" s="15">
        <v>45144</v>
      </c>
      <c r="F45" s="13" t="s">
        <v>37</v>
      </c>
      <c r="G45" s="13" t="s">
        <v>45</v>
      </c>
      <c r="H45" s="13" t="s">
        <v>7</v>
      </c>
      <c r="I45" s="13" t="s">
        <v>8</v>
      </c>
      <c r="J45" s="13" t="s">
        <v>31</v>
      </c>
      <c r="K45" s="8" t="s">
        <v>167</v>
      </c>
      <c r="L45" s="8"/>
      <c r="M45" s="8" t="s">
        <v>168</v>
      </c>
      <c r="N45" s="13" t="s">
        <v>18</v>
      </c>
      <c r="O45" s="8" t="s">
        <v>169</v>
      </c>
    </row>
    <row r="46" spans="1:15" x14ac:dyDescent="0.3">
      <c r="A46" s="8" t="s">
        <v>30</v>
      </c>
      <c r="B46" s="8" t="s">
        <v>44</v>
      </c>
      <c r="C46" s="8" t="s">
        <v>39</v>
      </c>
      <c r="D46" s="15">
        <v>45142</v>
      </c>
      <c r="E46" s="15">
        <v>45144</v>
      </c>
      <c r="F46" s="13" t="s">
        <v>37</v>
      </c>
      <c r="G46" s="13" t="s">
        <v>45</v>
      </c>
      <c r="H46" s="13" t="s">
        <v>7</v>
      </c>
      <c r="I46" s="13" t="s">
        <v>8</v>
      </c>
      <c r="J46" s="13" t="s">
        <v>31</v>
      </c>
      <c r="K46" s="8" t="s">
        <v>167</v>
      </c>
      <c r="L46" s="8"/>
      <c r="M46" s="8" t="s">
        <v>168</v>
      </c>
      <c r="N46" s="13" t="s">
        <v>18</v>
      </c>
      <c r="O46" s="8" t="s">
        <v>170</v>
      </c>
    </row>
    <row r="47" spans="1:15" x14ac:dyDescent="0.3">
      <c r="A47" s="8" t="s">
        <v>30</v>
      </c>
      <c r="B47" s="8" t="s">
        <v>44</v>
      </c>
      <c r="C47" s="8" t="s">
        <v>39</v>
      </c>
      <c r="D47" s="15">
        <v>45143</v>
      </c>
      <c r="E47" s="15">
        <v>45147</v>
      </c>
      <c r="F47" s="13" t="s">
        <v>37</v>
      </c>
      <c r="G47" s="13" t="s">
        <v>45</v>
      </c>
      <c r="H47" s="13" t="s">
        <v>7</v>
      </c>
      <c r="I47" s="13" t="s">
        <v>8</v>
      </c>
      <c r="J47" s="13" t="s">
        <v>31</v>
      </c>
      <c r="K47" s="8" t="s">
        <v>171</v>
      </c>
      <c r="L47" s="8" t="s">
        <v>172</v>
      </c>
      <c r="M47" s="8"/>
      <c r="N47" s="13" t="s">
        <v>18</v>
      </c>
      <c r="O47" s="8" t="s">
        <v>173</v>
      </c>
    </row>
    <row r="48" spans="1:15" x14ac:dyDescent="0.3">
      <c r="A48" s="8" t="s">
        <v>30</v>
      </c>
      <c r="B48" s="8" t="s">
        <v>44</v>
      </c>
      <c r="C48" s="8" t="s">
        <v>39</v>
      </c>
      <c r="D48" s="15">
        <v>45149</v>
      </c>
      <c r="E48" s="15">
        <v>45151</v>
      </c>
      <c r="F48" s="13" t="s">
        <v>37</v>
      </c>
      <c r="G48" s="13" t="s">
        <v>45</v>
      </c>
      <c r="H48" s="13" t="s">
        <v>7</v>
      </c>
      <c r="I48" s="13" t="s">
        <v>8</v>
      </c>
      <c r="J48" s="13" t="s">
        <v>31</v>
      </c>
      <c r="K48" s="8" t="s">
        <v>174</v>
      </c>
      <c r="L48" s="8"/>
      <c r="M48" s="8" t="s">
        <v>47</v>
      </c>
      <c r="N48" s="13" t="s">
        <v>41</v>
      </c>
      <c r="O48" s="8" t="s">
        <v>175</v>
      </c>
    </row>
    <row r="49" spans="1:15" x14ac:dyDescent="0.3">
      <c r="A49" s="8" t="s">
        <v>30</v>
      </c>
      <c r="B49" s="8" t="s">
        <v>44</v>
      </c>
      <c r="C49" s="8" t="s">
        <v>39</v>
      </c>
      <c r="D49" s="15">
        <v>45173</v>
      </c>
      <c r="E49" s="15">
        <v>45176</v>
      </c>
      <c r="F49" s="13" t="s">
        <v>37</v>
      </c>
      <c r="G49" s="13" t="s">
        <v>45</v>
      </c>
      <c r="H49" s="13" t="s">
        <v>7</v>
      </c>
      <c r="I49" s="13" t="s">
        <v>8</v>
      </c>
      <c r="J49" s="13" t="s">
        <v>31</v>
      </c>
      <c r="K49" s="8" t="s">
        <v>163</v>
      </c>
      <c r="L49" s="8"/>
      <c r="M49" s="8" t="s">
        <v>176</v>
      </c>
      <c r="N49" s="13" t="s">
        <v>165</v>
      </c>
      <c r="O49" s="8" t="s">
        <v>177</v>
      </c>
    </row>
    <row r="50" spans="1:15" x14ac:dyDescent="0.3">
      <c r="A50" s="8" t="s">
        <v>30</v>
      </c>
      <c r="B50" s="8" t="s">
        <v>44</v>
      </c>
      <c r="C50" s="8" t="s">
        <v>39</v>
      </c>
      <c r="D50" s="15">
        <v>45208</v>
      </c>
      <c r="E50" s="15">
        <v>45214</v>
      </c>
      <c r="F50" s="13" t="s">
        <v>37</v>
      </c>
      <c r="G50" s="13" t="s">
        <v>45</v>
      </c>
      <c r="H50" s="13" t="s">
        <v>7</v>
      </c>
      <c r="I50" s="13" t="s">
        <v>8</v>
      </c>
      <c r="J50" s="13" t="s">
        <v>31</v>
      </c>
      <c r="K50" s="8" t="s">
        <v>178</v>
      </c>
      <c r="L50" s="8"/>
      <c r="M50" s="8" t="s">
        <v>179</v>
      </c>
      <c r="N50" s="13" t="s">
        <v>18</v>
      </c>
      <c r="O50" s="8" t="s">
        <v>180</v>
      </c>
    </row>
    <row r="51" spans="1:15" x14ac:dyDescent="0.3">
      <c r="A51" s="8" t="s">
        <v>30</v>
      </c>
      <c r="B51" s="8" t="s">
        <v>44</v>
      </c>
      <c r="C51" s="8" t="s">
        <v>39</v>
      </c>
      <c r="D51" s="15">
        <v>45210</v>
      </c>
      <c r="E51" s="15">
        <v>45213</v>
      </c>
      <c r="F51" s="13" t="s">
        <v>37</v>
      </c>
      <c r="G51" s="13" t="s">
        <v>45</v>
      </c>
      <c r="H51" s="13" t="s">
        <v>7</v>
      </c>
      <c r="I51" s="13" t="s">
        <v>8</v>
      </c>
      <c r="J51" s="13" t="s">
        <v>31</v>
      </c>
      <c r="K51" s="8" t="s">
        <v>181</v>
      </c>
      <c r="L51" s="8"/>
      <c r="M51" s="8" t="s">
        <v>182</v>
      </c>
      <c r="N51" s="13" t="s">
        <v>18</v>
      </c>
      <c r="O51" s="8" t="s">
        <v>183</v>
      </c>
    </row>
    <row r="52" spans="1:15" x14ac:dyDescent="0.3">
      <c r="A52" s="8" t="s">
        <v>30</v>
      </c>
      <c r="B52" s="8" t="s">
        <v>44</v>
      </c>
      <c r="C52" s="8" t="s">
        <v>39</v>
      </c>
      <c r="D52" s="15">
        <v>45248</v>
      </c>
      <c r="E52" s="15">
        <v>45250</v>
      </c>
      <c r="F52" s="13" t="s">
        <v>37</v>
      </c>
      <c r="G52" s="13" t="s">
        <v>45</v>
      </c>
      <c r="H52" s="13" t="s">
        <v>7</v>
      </c>
      <c r="I52" s="13" t="s">
        <v>8</v>
      </c>
      <c r="J52" s="13" t="s">
        <v>31</v>
      </c>
      <c r="K52" s="8" t="s">
        <v>166</v>
      </c>
      <c r="L52" s="8"/>
      <c r="M52" s="8" t="s">
        <v>184</v>
      </c>
      <c r="N52" s="13" t="s">
        <v>18</v>
      </c>
      <c r="O52" s="8" t="s">
        <v>185</v>
      </c>
    </row>
    <row r="53" spans="1:15" x14ac:dyDescent="0.3">
      <c r="A53" s="8" t="s">
        <v>30</v>
      </c>
      <c r="B53" s="8" t="s">
        <v>44</v>
      </c>
      <c r="C53" s="8" t="s">
        <v>39</v>
      </c>
      <c r="D53" s="15">
        <v>45483</v>
      </c>
      <c r="E53" s="15">
        <v>45486</v>
      </c>
      <c r="F53" s="13" t="s">
        <v>40</v>
      </c>
      <c r="G53" s="13" t="s">
        <v>38</v>
      </c>
      <c r="H53" s="13" t="s">
        <v>7</v>
      </c>
      <c r="I53" s="13" t="s">
        <v>8</v>
      </c>
      <c r="J53" s="13" t="s">
        <v>31</v>
      </c>
      <c r="K53" s="8" t="s">
        <v>186</v>
      </c>
      <c r="L53" s="8" t="s">
        <v>187</v>
      </c>
      <c r="M53" s="8" t="s">
        <v>188</v>
      </c>
      <c r="N53" s="13" t="s">
        <v>189</v>
      </c>
      <c r="O53" s="18" t="s">
        <v>190</v>
      </c>
    </row>
    <row r="54" spans="1:15" x14ac:dyDescent="0.3">
      <c r="A54" s="8" t="s">
        <v>30</v>
      </c>
      <c r="B54" s="8" t="s">
        <v>44</v>
      </c>
      <c r="C54" s="8" t="s">
        <v>39</v>
      </c>
      <c r="D54" s="15">
        <v>45483</v>
      </c>
      <c r="E54" s="15">
        <v>45486</v>
      </c>
      <c r="F54" s="13" t="s">
        <v>40</v>
      </c>
      <c r="G54" s="13" t="s">
        <v>38</v>
      </c>
      <c r="H54" s="13" t="s">
        <v>7</v>
      </c>
      <c r="I54" s="13" t="s">
        <v>8</v>
      </c>
      <c r="J54" s="13" t="s">
        <v>31</v>
      </c>
      <c r="K54" s="8" t="s">
        <v>186</v>
      </c>
      <c r="L54" s="8" t="s">
        <v>187</v>
      </c>
      <c r="M54" s="8" t="s">
        <v>188</v>
      </c>
      <c r="N54" s="13" t="s">
        <v>189</v>
      </c>
      <c r="O54" s="8" t="s">
        <v>191</v>
      </c>
    </row>
    <row r="55" spans="1:15" x14ac:dyDescent="0.3">
      <c r="A55" s="11" t="s">
        <v>30</v>
      </c>
      <c r="B55" s="11" t="s">
        <v>44</v>
      </c>
      <c r="C55" s="11" t="s">
        <v>39</v>
      </c>
      <c r="D55" s="14">
        <v>45319</v>
      </c>
      <c r="E55" s="14">
        <v>45320</v>
      </c>
      <c r="F55" s="12" t="s">
        <v>37</v>
      </c>
      <c r="G55" s="12" t="s">
        <v>38</v>
      </c>
      <c r="H55" s="12" t="s">
        <v>7</v>
      </c>
      <c r="I55" s="12" t="s">
        <v>8</v>
      </c>
      <c r="J55" s="12" t="s">
        <v>31</v>
      </c>
      <c r="K55" s="11" t="s">
        <v>192</v>
      </c>
      <c r="L55" s="11"/>
      <c r="M55" s="11" t="s">
        <v>193</v>
      </c>
      <c r="N55" s="12" t="s">
        <v>87</v>
      </c>
      <c r="O55" s="11" t="s">
        <v>194</v>
      </c>
    </row>
    <row r="56" spans="1:15" x14ac:dyDescent="0.3">
      <c r="A56" s="11" t="s">
        <v>30</v>
      </c>
      <c r="B56" s="11" t="s">
        <v>44</v>
      </c>
      <c r="C56" s="11" t="s">
        <v>39</v>
      </c>
      <c r="D56" s="14">
        <v>45365</v>
      </c>
      <c r="E56" s="14">
        <v>45367</v>
      </c>
      <c r="F56" s="12" t="s">
        <v>40</v>
      </c>
      <c r="G56" s="12" t="s">
        <v>38</v>
      </c>
      <c r="H56" s="12" t="s">
        <v>7</v>
      </c>
      <c r="I56" s="12" t="s">
        <v>8</v>
      </c>
      <c r="J56" s="12" t="s">
        <v>31</v>
      </c>
      <c r="K56" s="11" t="s">
        <v>195</v>
      </c>
      <c r="L56" s="11"/>
      <c r="M56" s="11" t="s">
        <v>196</v>
      </c>
      <c r="N56" s="12" t="s">
        <v>197</v>
      </c>
      <c r="O56" s="11" t="s">
        <v>198</v>
      </c>
    </row>
    <row r="57" spans="1:15" x14ac:dyDescent="0.3">
      <c r="A57" s="11" t="s">
        <v>30</v>
      </c>
      <c r="B57" s="11" t="s">
        <v>44</v>
      </c>
      <c r="C57" s="11" t="s">
        <v>39</v>
      </c>
      <c r="D57" s="14">
        <v>45319</v>
      </c>
      <c r="E57" s="14">
        <v>45320</v>
      </c>
      <c r="F57" s="12" t="s">
        <v>37</v>
      </c>
      <c r="G57" s="12" t="s">
        <v>38</v>
      </c>
      <c r="H57" s="12" t="s">
        <v>7</v>
      </c>
      <c r="I57" s="12" t="s">
        <v>8</v>
      </c>
      <c r="J57" s="12" t="s">
        <v>31</v>
      </c>
      <c r="K57" s="11" t="s">
        <v>199</v>
      </c>
      <c r="L57" s="11"/>
      <c r="M57" s="11" t="s">
        <v>193</v>
      </c>
      <c r="N57" s="12" t="s">
        <v>87</v>
      </c>
      <c r="O57" s="11" t="s">
        <v>200</v>
      </c>
    </row>
    <row r="58" spans="1:15" x14ac:dyDescent="0.3">
      <c r="A58" s="11" t="s">
        <v>30</v>
      </c>
      <c r="B58" s="11" t="s">
        <v>44</v>
      </c>
      <c r="C58" s="11" t="s">
        <v>39</v>
      </c>
      <c r="D58" s="14">
        <v>45376</v>
      </c>
      <c r="E58" s="14">
        <v>45380</v>
      </c>
      <c r="F58" s="12" t="s">
        <v>40</v>
      </c>
      <c r="G58" s="12" t="s">
        <v>38</v>
      </c>
      <c r="H58" s="12" t="s">
        <v>7</v>
      </c>
      <c r="I58" s="12" t="s">
        <v>8</v>
      </c>
      <c r="J58" s="12" t="s">
        <v>31</v>
      </c>
      <c r="K58" s="11" t="s">
        <v>201</v>
      </c>
      <c r="L58" s="11" t="s">
        <v>202</v>
      </c>
      <c r="M58" s="11"/>
      <c r="N58" s="12" t="s">
        <v>87</v>
      </c>
      <c r="O58" s="11" t="s">
        <v>203</v>
      </c>
    </row>
    <row r="59" spans="1:15" x14ac:dyDescent="0.3">
      <c r="A59" s="11" t="s">
        <v>30</v>
      </c>
      <c r="B59" s="11" t="s">
        <v>44</v>
      </c>
      <c r="C59" s="11" t="s">
        <v>39</v>
      </c>
      <c r="D59" s="14">
        <v>45422</v>
      </c>
      <c r="E59" s="14">
        <v>45424</v>
      </c>
      <c r="F59" s="12" t="s">
        <v>40</v>
      </c>
      <c r="G59" s="12" t="s">
        <v>38</v>
      </c>
      <c r="H59" s="12" t="s">
        <v>7</v>
      </c>
      <c r="I59" s="12" t="s">
        <v>8</v>
      </c>
      <c r="J59" s="12" t="s">
        <v>31</v>
      </c>
      <c r="K59" s="11" t="s">
        <v>204</v>
      </c>
      <c r="L59" s="11"/>
      <c r="M59" s="11" t="s">
        <v>205</v>
      </c>
      <c r="N59" s="12" t="s">
        <v>206</v>
      </c>
      <c r="O59" s="11" t="s">
        <v>207</v>
      </c>
    </row>
    <row r="60" spans="1:15" x14ac:dyDescent="0.3">
      <c r="A60" s="11" t="s">
        <v>30</v>
      </c>
      <c r="B60" s="11" t="s">
        <v>44</v>
      </c>
      <c r="C60" s="11" t="s">
        <v>39</v>
      </c>
      <c r="D60" s="14">
        <v>45384</v>
      </c>
      <c r="E60" s="14">
        <v>45385</v>
      </c>
      <c r="F60" s="12" t="s">
        <v>40</v>
      </c>
      <c r="G60" s="12" t="s">
        <v>38</v>
      </c>
      <c r="H60" s="12" t="s">
        <v>7</v>
      </c>
      <c r="I60" s="12" t="s">
        <v>8</v>
      </c>
      <c r="J60" s="12" t="s">
        <v>31</v>
      </c>
      <c r="K60" s="11" t="s">
        <v>208</v>
      </c>
      <c r="L60" s="11"/>
      <c r="M60" s="11" t="s">
        <v>209</v>
      </c>
      <c r="N60" s="12" t="s">
        <v>87</v>
      </c>
      <c r="O60" s="11" t="s">
        <v>210</v>
      </c>
    </row>
    <row r="61" spans="1:15" x14ac:dyDescent="0.3">
      <c r="A61" s="11" t="s">
        <v>30</v>
      </c>
      <c r="B61" s="11" t="s">
        <v>44</v>
      </c>
      <c r="C61" s="11" t="s">
        <v>39</v>
      </c>
      <c r="D61" s="14">
        <v>45385</v>
      </c>
      <c r="E61" s="14">
        <v>45388</v>
      </c>
      <c r="F61" s="12" t="s">
        <v>40</v>
      </c>
      <c r="G61" s="12" t="s">
        <v>38</v>
      </c>
      <c r="H61" s="12" t="s">
        <v>7</v>
      </c>
      <c r="I61" s="12" t="s">
        <v>8</v>
      </c>
      <c r="J61" s="12" t="s">
        <v>31</v>
      </c>
      <c r="K61" s="11" t="s">
        <v>211</v>
      </c>
      <c r="L61" s="11"/>
      <c r="M61" s="11" t="s">
        <v>212</v>
      </c>
      <c r="N61" s="12" t="s">
        <v>213</v>
      </c>
      <c r="O61" s="11" t="s">
        <v>214</v>
      </c>
    </row>
    <row r="62" spans="1:15" x14ac:dyDescent="0.3">
      <c r="A62" s="11" t="s">
        <v>30</v>
      </c>
      <c r="B62" s="11" t="s">
        <v>44</v>
      </c>
      <c r="C62" s="11" t="s">
        <v>39</v>
      </c>
      <c r="D62" s="14">
        <v>45469</v>
      </c>
      <c r="E62" s="14">
        <v>45472</v>
      </c>
      <c r="F62" s="12" t="s">
        <v>40</v>
      </c>
      <c r="G62" s="12" t="s">
        <v>38</v>
      </c>
      <c r="H62" s="12" t="s">
        <v>7</v>
      </c>
      <c r="I62" s="12" t="s">
        <v>8</v>
      </c>
      <c r="J62" s="12" t="s">
        <v>31</v>
      </c>
      <c r="K62" s="11" t="s">
        <v>215</v>
      </c>
      <c r="L62" s="11"/>
      <c r="M62" s="11" t="s">
        <v>216</v>
      </c>
      <c r="N62" s="12" t="s">
        <v>217</v>
      </c>
      <c r="O62" s="11" t="s">
        <v>218</v>
      </c>
    </row>
    <row r="63" spans="1:15" x14ac:dyDescent="0.3">
      <c r="A63" s="11" t="s">
        <v>30</v>
      </c>
      <c r="B63" s="11" t="s">
        <v>44</v>
      </c>
      <c r="C63" s="11" t="s">
        <v>39</v>
      </c>
      <c r="D63" s="14">
        <v>45468</v>
      </c>
      <c r="E63" s="14">
        <v>45472</v>
      </c>
      <c r="F63" s="12" t="s">
        <v>40</v>
      </c>
      <c r="G63" s="12" t="s">
        <v>38</v>
      </c>
      <c r="H63" s="12" t="s">
        <v>7</v>
      </c>
      <c r="I63" s="12" t="s">
        <v>8</v>
      </c>
      <c r="J63" s="12" t="s">
        <v>31</v>
      </c>
      <c r="K63" s="11" t="s">
        <v>219</v>
      </c>
      <c r="L63" s="11"/>
      <c r="M63" s="11" t="s">
        <v>220</v>
      </c>
      <c r="N63" s="12" t="s">
        <v>221</v>
      </c>
      <c r="O63" s="11" t="s">
        <v>222</v>
      </c>
    </row>
    <row r="64" spans="1:15" x14ac:dyDescent="0.3">
      <c r="A64" s="11" t="s">
        <v>30</v>
      </c>
      <c r="B64" s="11" t="s">
        <v>44</v>
      </c>
      <c r="C64" s="11" t="s">
        <v>39</v>
      </c>
      <c r="D64" s="14">
        <v>45494</v>
      </c>
      <c r="E64" s="14">
        <v>45499</v>
      </c>
      <c r="F64" s="12" t="s">
        <v>40</v>
      </c>
      <c r="G64" s="12" t="s">
        <v>38</v>
      </c>
      <c r="H64" s="12" t="s">
        <v>7</v>
      </c>
      <c r="I64" s="12" t="s">
        <v>8</v>
      </c>
      <c r="J64" s="12" t="s">
        <v>31</v>
      </c>
      <c r="K64" s="11" t="s">
        <v>223</v>
      </c>
      <c r="L64" s="11"/>
      <c r="M64" s="11" t="s">
        <v>224</v>
      </c>
      <c r="N64" s="12" t="s">
        <v>225</v>
      </c>
      <c r="O64" s="11" t="s">
        <v>226</v>
      </c>
    </row>
    <row r="65" spans="1:15" x14ac:dyDescent="0.3">
      <c r="A65" s="11" t="s">
        <v>30</v>
      </c>
      <c r="B65" s="11" t="s">
        <v>44</v>
      </c>
      <c r="C65" s="11" t="s">
        <v>39</v>
      </c>
      <c r="D65" s="14">
        <v>45438</v>
      </c>
      <c r="E65" s="14">
        <v>45443</v>
      </c>
      <c r="F65" s="12" t="s">
        <v>40</v>
      </c>
      <c r="G65" s="12" t="s">
        <v>38</v>
      </c>
      <c r="H65" s="12" t="s">
        <v>7</v>
      </c>
      <c r="I65" s="12" t="s">
        <v>8</v>
      </c>
      <c r="J65" s="12" t="s">
        <v>31</v>
      </c>
      <c r="K65" s="11" t="s">
        <v>195</v>
      </c>
      <c r="L65" s="11"/>
      <c r="M65" s="11" t="s">
        <v>227</v>
      </c>
      <c r="N65" s="12" t="s">
        <v>228</v>
      </c>
      <c r="O65" s="11" t="s">
        <v>229</v>
      </c>
    </row>
    <row r="66" spans="1:15" x14ac:dyDescent="0.3">
      <c r="A66" s="11" t="s">
        <v>30</v>
      </c>
      <c r="B66" s="11" t="s">
        <v>44</v>
      </c>
      <c r="C66" s="11" t="s">
        <v>39</v>
      </c>
      <c r="D66" s="14">
        <v>45452</v>
      </c>
      <c r="E66" s="14">
        <v>45455</v>
      </c>
      <c r="F66" s="12" t="s">
        <v>40</v>
      </c>
      <c r="G66" s="12" t="s">
        <v>38</v>
      </c>
      <c r="H66" s="12" t="s">
        <v>7</v>
      </c>
      <c r="I66" s="12" t="s">
        <v>8</v>
      </c>
      <c r="J66" s="12" t="s">
        <v>31</v>
      </c>
      <c r="K66" s="11" t="s">
        <v>230</v>
      </c>
      <c r="L66" s="11"/>
      <c r="M66" s="11" t="s">
        <v>231</v>
      </c>
      <c r="N66" s="12" t="s">
        <v>232</v>
      </c>
      <c r="O66" s="11" t="s">
        <v>233</v>
      </c>
    </row>
    <row r="67" spans="1:15" x14ac:dyDescent="0.3">
      <c r="A67" s="11" t="s">
        <v>30</v>
      </c>
      <c r="B67" s="11" t="s">
        <v>44</v>
      </c>
      <c r="C67" s="11" t="s">
        <v>39</v>
      </c>
      <c r="D67" s="14">
        <v>45435</v>
      </c>
      <c r="E67" s="14">
        <v>45439</v>
      </c>
      <c r="F67" s="12" t="s">
        <v>40</v>
      </c>
      <c r="G67" s="12" t="s">
        <v>38</v>
      </c>
      <c r="H67" s="12" t="s">
        <v>7</v>
      </c>
      <c r="I67" s="12" t="s">
        <v>8</v>
      </c>
      <c r="J67" s="12" t="s">
        <v>31</v>
      </c>
      <c r="K67" s="11" t="s">
        <v>234</v>
      </c>
      <c r="L67" s="11"/>
      <c r="M67" s="11" t="s">
        <v>235</v>
      </c>
      <c r="N67" s="12" t="s">
        <v>87</v>
      </c>
      <c r="O67" s="11" t="s">
        <v>236</v>
      </c>
    </row>
    <row r="68" spans="1:15" x14ac:dyDescent="0.3">
      <c r="A68" s="11" t="s">
        <v>30</v>
      </c>
      <c r="B68" s="11" t="s">
        <v>44</v>
      </c>
      <c r="C68" s="11" t="s">
        <v>39</v>
      </c>
      <c r="D68" s="14">
        <v>45489</v>
      </c>
      <c r="E68" s="14">
        <v>45492</v>
      </c>
      <c r="F68" s="12" t="s">
        <v>40</v>
      </c>
      <c r="G68" s="12" t="s">
        <v>38</v>
      </c>
      <c r="H68" s="12" t="s">
        <v>7</v>
      </c>
      <c r="I68" s="12" t="s">
        <v>8</v>
      </c>
      <c r="J68" s="12" t="s">
        <v>31</v>
      </c>
      <c r="K68" s="11" t="s">
        <v>237</v>
      </c>
      <c r="L68" s="11"/>
      <c r="M68" s="11" t="s">
        <v>238</v>
      </c>
      <c r="N68" s="12" t="s">
        <v>87</v>
      </c>
      <c r="O68" s="11" t="s">
        <v>239</v>
      </c>
    </row>
    <row r="69" spans="1:15" x14ac:dyDescent="0.3">
      <c r="A69" s="11" t="s">
        <v>30</v>
      </c>
      <c r="B69" s="11" t="s">
        <v>44</v>
      </c>
      <c r="C69" s="11" t="s">
        <v>39</v>
      </c>
      <c r="D69" s="14">
        <v>45469</v>
      </c>
      <c r="E69" s="14">
        <v>45472</v>
      </c>
      <c r="F69" s="12" t="s">
        <v>40</v>
      </c>
      <c r="G69" s="12" t="s">
        <v>38</v>
      </c>
      <c r="H69" s="12" t="s">
        <v>7</v>
      </c>
      <c r="I69" s="12" t="s">
        <v>8</v>
      </c>
      <c r="J69" s="12" t="s">
        <v>31</v>
      </c>
      <c r="K69" s="11" t="s">
        <v>240</v>
      </c>
      <c r="L69" s="11"/>
      <c r="M69" s="11" t="s">
        <v>241</v>
      </c>
      <c r="N69" s="12" t="s">
        <v>217</v>
      </c>
      <c r="O69" s="11" t="s">
        <v>242</v>
      </c>
    </row>
    <row r="70" spans="1:15" x14ac:dyDescent="0.3">
      <c r="A70" s="11" t="s">
        <v>30</v>
      </c>
      <c r="B70" s="11" t="s">
        <v>44</v>
      </c>
      <c r="C70" s="11" t="s">
        <v>39</v>
      </c>
      <c r="D70" s="14">
        <v>45477</v>
      </c>
      <c r="E70" s="14">
        <v>45479</v>
      </c>
      <c r="F70" s="12" t="s">
        <v>40</v>
      </c>
      <c r="G70" s="12" t="s">
        <v>38</v>
      </c>
      <c r="H70" s="12" t="s">
        <v>7</v>
      </c>
      <c r="I70" s="12" t="s">
        <v>8</v>
      </c>
      <c r="J70" s="12" t="s">
        <v>31</v>
      </c>
      <c r="K70" s="11" t="s">
        <v>192</v>
      </c>
      <c r="L70" s="11"/>
      <c r="M70" s="11" t="s">
        <v>243</v>
      </c>
      <c r="N70" s="12" t="s">
        <v>87</v>
      </c>
      <c r="O70" s="11" t="s">
        <v>244</v>
      </c>
    </row>
    <row r="71" spans="1:15" x14ac:dyDescent="0.3">
      <c r="A71" s="11" t="s">
        <v>30</v>
      </c>
      <c r="B71" s="11" t="s">
        <v>44</v>
      </c>
      <c r="C71" s="11" t="s">
        <v>39</v>
      </c>
      <c r="D71" s="14">
        <v>45463</v>
      </c>
      <c r="E71" s="14">
        <v>45465</v>
      </c>
      <c r="F71" s="12" t="s">
        <v>40</v>
      </c>
      <c r="G71" s="12" t="s">
        <v>38</v>
      </c>
      <c r="H71" s="12" t="s">
        <v>7</v>
      </c>
      <c r="I71" s="12" t="s">
        <v>8</v>
      </c>
      <c r="J71" s="12" t="s">
        <v>31</v>
      </c>
      <c r="K71" s="11" t="s">
        <v>245</v>
      </c>
      <c r="L71" s="11"/>
      <c r="M71" s="11" t="s">
        <v>246</v>
      </c>
      <c r="N71" s="12" t="s">
        <v>159</v>
      </c>
      <c r="O71" s="11" t="s">
        <v>247</v>
      </c>
    </row>
    <row r="72" spans="1:15" x14ac:dyDescent="0.3">
      <c r="A72" s="11" t="s">
        <v>30</v>
      </c>
      <c r="B72" s="11" t="s">
        <v>44</v>
      </c>
      <c r="C72" s="11" t="s">
        <v>39</v>
      </c>
      <c r="D72" s="14">
        <v>45468</v>
      </c>
      <c r="E72" s="14">
        <v>45472</v>
      </c>
      <c r="F72" s="12" t="s">
        <v>40</v>
      </c>
      <c r="G72" s="12" t="s">
        <v>38</v>
      </c>
      <c r="H72" s="12" t="s">
        <v>7</v>
      </c>
      <c r="I72" s="12" t="s">
        <v>8</v>
      </c>
      <c r="J72" s="12" t="s">
        <v>31</v>
      </c>
      <c r="K72" s="11" t="s">
        <v>248</v>
      </c>
      <c r="L72" s="11"/>
      <c r="M72" s="11" t="s">
        <v>249</v>
      </c>
      <c r="N72" s="12" t="s">
        <v>221</v>
      </c>
      <c r="O72" s="11" t="s">
        <v>250</v>
      </c>
    </row>
    <row r="73" spans="1:15" x14ac:dyDescent="0.3">
      <c r="A73" s="11" t="s">
        <v>30</v>
      </c>
      <c r="B73" s="11" t="s">
        <v>44</v>
      </c>
      <c r="C73" s="11" t="s">
        <v>39</v>
      </c>
      <c r="D73" s="14">
        <v>45477</v>
      </c>
      <c r="E73" s="14">
        <v>45479</v>
      </c>
      <c r="F73" s="12" t="s">
        <v>40</v>
      </c>
      <c r="G73" s="12" t="s">
        <v>38</v>
      </c>
      <c r="H73" s="12" t="s">
        <v>7</v>
      </c>
      <c r="I73" s="12" t="s">
        <v>8</v>
      </c>
      <c r="J73" s="12" t="s">
        <v>31</v>
      </c>
      <c r="K73" s="11" t="s">
        <v>245</v>
      </c>
      <c r="L73" s="11"/>
      <c r="M73" s="11" t="s">
        <v>243</v>
      </c>
      <c r="N73" s="12" t="s">
        <v>87</v>
      </c>
      <c r="O73" s="11" t="s">
        <v>251</v>
      </c>
    </row>
    <row r="74" spans="1:15" x14ac:dyDescent="0.3">
      <c r="A74" s="11" t="s">
        <v>30</v>
      </c>
      <c r="B74" s="11" t="s">
        <v>44</v>
      </c>
      <c r="C74" s="11" t="s">
        <v>39</v>
      </c>
      <c r="D74" s="14">
        <v>45489</v>
      </c>
      <c r="E74" s="14">
        <v>45492</v>
      </c>
      <c r="F74" s="12" t="s">
        <v>40</v>
      </c>
      <c r="G74" s="12" t="s">
        <v>38</v>
      </c>
      <c r="H74" s="12" t="s">
        <v>7</v>
      </c>
      <c r="I74" s="12" t="s">
        <v>8</v>
      </c>
      <c r="J74" s="12" t="s">
        <v>31</v>
      </c>
      <c r="K74" s="11" t="s">
        <v>252</v>
      </c>
      <c r="L74" s="11"/>
      <c r="M74" s="11" t="s">
        <v>253</v>
      </c>
      <c r="N74" s="12" t="s">
        <v>87</v>
      </c>
      <c r="O74" s="11" t="s">
        <v>254</v>
      </c>
    </row>
    <row r="75" spans="1:15" x14ac:dyDescent="0.3">
      <c r="A75" s="11" t="s">
        <v>30</v>
      </c>
      <c r="B75" s="11" t="s">
        <v>44</v>
      </c>
      <c r="C75" s="11" t="s">
        <v>39</v>
      </c>
      <c r="D75" s="14">
        <v>45477</v>
      </c>
      <c r="E75" s="14">
        <v>45479</v>
      </c>
      <c r="F75" s="12" t="s">
        <v>40</v>
      </c>
      <c r="G75" s="12" t="s">
        <v>38</v>
      </c>
      <c r="H75" s="12" t="s">
        <v>7</v>
      </c>
      <c r="I75" s="12" t="s">
        <v>8</v>
      </c>
      <c r="J75" s="12" t="s">
        <v>31</v>
      </c>
      <c r="K75" s="11" t="s">
        <v>255</v>
      </c>
      <c r="L75" s="11"/>
      <c r="M75" s="11" t="s">
        <v>256</v>
      </c>
      <c r="N75" s="12" t="s">
        <v>87</v>
      </c>
      <c r="O75" s="11" t="s">
        <v>257</v>
      </c>
    </row>
    <row r="76" spans="1:15" x14ac:dyDescent="0.3">
      <c r="A76" s="11" t="s">
        <v>30</v>
      </c>
      <c r="B76" s="11" t="s">
        <v>44</v>
      </c>
      <c r="C76" s="11" t="s">
        <v>39</v>
      </c>
      <c r="D76" s="14">
        <v>45489</v>
      </c>
      <c r="E76" s="14">
        <v>45491</v>
      </c>
      <c r="F76" s="12" t="s">
        <v>40</v>
      </c>
      <c r="G76" s="12" t="s">
        <v>38</v>
      </c>
      <c r="H76" s="12" t="s">
        <v>7</v>
      </c>
      <c r="I76" s="12" t="s">
        <v>8</v>
      </c>
      <c r="J76" s="12" t="s">
        <v>31</v>
      </c>
      <c r="K76" s="11" t="s">
        <v>248</v>
      </c>
      <c r="L76" s="11"/>
      <c r="M76" s="11" t="s">
        <v>258</v>
      </c>
      <c r="N76" s="12" t="s">
        <v>145</v>
      </c>
      <c r="O76" s="11" t="s">
        <v>259</v>
      </c>
    </row>
    <row r="77" spans="1:15" x14ac:dyDescent="0.3">
      <c r="A77" s="11" t="s">
        <v>30</v>
      </c>
      <c r="B77" s="11" t="s">
        <v>44</v>
      </c>
      <c r="C77" s="11" t="s">
        <v>39</v>
      </c>
      <c r="D77" s="14">
        <v>45489</v>
      </c>
      <c r="E77" s="14">
        <v>45492</v>
      </c>
      <c r="F77" s="12" t="s">
        <v>40</v>
      </c>
      <c r="G77" s="12" t="s">
        <v>38</v>
      </c>
      <c r="H77" s="12" t="s">
        <v>7</v>
      </c>
      <c r="I77" s="12" t="s">
        <v>8</v>
      </c>
      <c r="J77" s="12" t="s">
        <v>31</v>
      </c>
      <c r="K77" s="11" t="s">
        <v>260</v>
      </c>
      <c r="L77" s="11"/>
      <c r="M77" s="11" t="s">
        <v>261</v>
      </c>
      <c r="N77" s="12" t="s">
        <v>87</v>
      </c>
      <c r="O77" s="11" t="s">
        <v>262</v>
      </c>
    </row>
    <row r="78" spans="1:15" x14ac:dyDescent="0.3">
      <c r="A78" s="8" t="s">
        <v>43</v>
      </c>
      <c r="B78" s="8" t="s">
        <v>44</v>
      </c>
      <c r="C78" s="8" t="s">
        <v>39</v>
      </c>
      <c r="D78" s="15">
        <v>45214</v>
      </c>
      <c r="E78" s="15">
        <v>45218</v>
      </c>
      <c r="F78" s="13" t="s">
        <v>37</v>
      </c>
      <c r="G78" s="13" t="s">
        <v>45</v>
      </c>
      <c r="H78" s="13" t="s">
        <v>15</v>
      </c>
      <c r="I78" s="13" t="s">
        <v>32</v>
      </c>
      <c r="J78" s="13" t="s">
        <v>31</v>
      </c>
      <c r="K78" s="8" t="s">
        <v>264</v>
      </c>
      <c r="L78" s="8"/>
      <c r="M78" s="8" t="s">
        <v>266</v>
      </c>
      <c r="N78" s="13" t="s">
        <v>165</v>
      </c>
      <c r="O78" s="8" t="s">
        <v>267</v>
      </c>
    </row>
    <row r="79" spans="1:15" x14ac:dyDescent="0.3">
      <c r="A79" s="8" t="s">
        <v>30</v>
      </c>
      <c r="B79" s="8" t="s">
        <v>44</v>
      </c>
      <c r="C79" s="8" t="s">
        <v>39</v>
      </c>
      <c r="D79" s="15">
        <v>45270</v>
      </c>
      <c r="E79" s="15">
        <v>45272</v>
      </c>
      <c r="F79" s="13" t="s">
        <v>37</v>
      </c>
      <c r="G79" s="13" t="s">
        <v>45</v>
      </c>
      <c r="H79" s="13" t="s">
        <v>15</v>
      </c>
      <c r="I79" s="13" t="s">
        <v>32</v>
      </c>
      <c r="J79" s="13" t="s">
        <v>31</v>
      </c>
      <c r="K79" s="8" t="s">
        <v>264</v>
      </c>
      <c r="L79" s="8"/>
      <c r="M79" s="8" t="s">
        <v>268</v>
      </c>
      <c r="N79" s="13" t="s">
        <v>165</v>
      </c>
      <c r="O79" s="8" t="s">
        <v>269</v>
      </c>
    </row>
    <row r="80" spans="1:15" x14ac:dyDescent="0.3">
      <c r="A80" s="8" t="s">
        <v>30</v>
      </c>
      <c r="B80" s="8" t="s">
        <v>44</v>
      </c>
      <c r="C80" s="8" t="s">
        <v>39</v>
      </c>
      <c r="D80" s="15">
        <v>45277</v>
      </c>
      <c r="E80" s="15">
        <v>45280</v>
      </c>
      <c r="F80" s="13" t="s">
        <v>37</v>
      </c>
      <c r="G80" s="13" t="s">
        <v>45</v>
      </c>
      <c r="H80" s="13" t="s">
        <v>15</v>
      </c>
      <c r="I80" s="13" t="s">
        <v>32</v>
      </c>
      <c r="J80" s="13" t="s">
        <v>31</v>
      </c>
      <c r="K80" s="8" t="s">
        <v>264</v>
      </c>
      <c r="L80" s="8"/>
      <c r="M80" s="8" t="s">
        <v>270</v>
      </c>
      <c r="N80" s="13" t="s">
        <v>164</v>
      </c>
      <c r="O80" s="8" t="s">
        <v>271</v>
      </c>
    </row>
    <row r="81" spans="1:15" x14ac:dyDescent="0.3">
      <c r="A81" s="8" t="s">
        <v>30</v>
      </c>
      <c r="B81" s="8" t="s">
        <v>44</v>
      </c>
      <c r="C81" s="8" t="s">
        <v>39</v>
      </c>
      <c r="D81" s="15">
        <v>45285</v>
      </c>
      <c r="E81" s="15">
        <v>45289</v>
      </c>
      <c r="F81" s="13" t="s">
        <v>37</v>
      </c>
      <c r="G81" s="13" t="s">
        <v>45</v>
      </c>
      <c r="H81" s="13" t="s">
        <v>15</v>
      </c>
      <c r="I81" s="13" t="s">
        <v>32</v>
      </c>
      <c r="J81" s="13" t="s">
        <v>31</v>
      </c>
      <c r="K81" s="8" t="s">
        <v>264</v>
      </c>
      <c r="L81" s="8"/>
      <c r="M81" s="8" t="s">
        <v>272</v>
      </c>
      <c r="N81" s="13" t="s">
        <v>42</v>
      </c>
      <c r="O81" s="8" t="s">
        <v>273</v>
      </c>
    </row>
    <row r="82" spans="1:15" x14ac:dyDescent="0.3">
      <c r="A82" s="8" t="s">
        <v>30</v>
      </c>
      <c r="B82" s="8" t="s">
        <v>44</v>
      </c>
      <c r="C82" s="8" t="s">
        <v>39</v>
      </c>
      <c r="D82" s="15">
        <v>45465</v>
      </c>
      <c r="E82" s="15">
        <v>45469</v>
      </c>
      <c r="F82" s="13" t="s">
        <v>40</v>
      </c>
      <c r="G82" s="13" t="s">
        <v>38</v>
      </c>
      <c r="H82" s="13" t="s">
        <v>15</v>
      </c>
      <c r="I82" s="13" t="s">
        <v>32</v>
      </c>
      <c r="J82" s="13" t="s">
        <v>31</v>
      </c>
      <c r="K82" s="8" t="s">
        <v>263</v>
      </c>
      <c r="L82" s="8"/>
      <c r="M82" s="8" t="s">
        <v>274</v>
      </c>
      <c r="N82" s="13" t="s">
        <v>18</v>
      </c>
      <c r="O82" s="8" t="s">
        <v>275</v>
      </c>
    </row>
    <row r="83" spans="1:15" x14ac:dyDescent="0.3">
      <c r="A83" s="11" t="s">
        <v>30</v>
      </c>
      <c r="B83" s="11" t="s">
        <v>44</v>
      </c>
      <c r="C83" s="11" t="s">
        <v>39</v>
      </c>
      <c r="D83" s="14">
        <v>45473</v>
      </c>
      <c r="E83" s="14">
        <v>45476</v>
      </c>
      <c r="F83" s="12" t="s">
        <v>40</v>
      </c>
      <c r="G83" s="12" t="s">
        <v>38</v>
      </c>
      <c r="H83" s="12" t="s">
        <v>15</v>
      </c>
      <c r="I83" s="12" t="s">
        <v>32</v>
      </c>
      <c r="J83" s="12" t="s">
        <v>31</v>
      </c>
      <c r="K83" s="11" t="s">
        <v>276</v>
      </c>
      <c r="L83" s="11"/>
      <c r="M83" s="11" t="s">
        <v>277</v>
      </c>
      <c r="N83" s="12" t="s">
        <v>278</v>
      </c>
      <c r="O83" s="11" t="s">
        <v>279</v>
      </c>
    </row>
    <row r="84" spans="1:15" x14ac:dyDescent="0.3">
      <c r="A84" s="11" t="s">
        <v>30</v>
      </c>
      <c r="B84" s="11" t="s">
        <v>44</v>
      </c>
      <c r="C84" s="11" t="s">
        <v>39</v>
      </c>
      <c r="D84" s="14">
        <v>45494</v>
      </c>
      <c r="E84" s="14">
        <v>45498</v>
      </c>
      <c r="F84" s="12" t="s">
        <v>40</v>
      </c>
      <c r="G84" s="12" t="s">
        <v>38</v>
      </c>
      <c r="H84" s="12" t="s">
        <v>15</v>
      </c>
      <c r="I84" s="12" t="s">
        <v>32</v>
      </c>
      <c r="J84" s="12" t="s">
        <v>31</v>
      </c>
      <c r="K84" s="11" t="s">
        <v>280</v>
      </c>
      <c r="L84" s="11"/>
      <c r="M84" s="11" t="s">
        <v>281</v>
      </c>
      <c r="N84" s="12" t="s">
        <v>87</v>
      </c>
      <c r="O84" s="11" t="s">
        <v>282</v>
      </c>
    </row>
    <row r="85" spans="1:15" x14ac:dyDescent="0.3">
      <c r="A85" s="11" t="s">
        <v>30</v>
      </c>
      <c r="B85" s="11" t="s">
        <v>44</v>
      </c>
      <c r="C85" s="11" t="s">
        <v>39</v>
      </c>
      <c r="D85" s="14">
        <v>45497</v>
      </c>
      <c r="E85" s="14">
        <v>45500</v>
      </c>
      <c r="F85" s="12" t="s">
        <v>40</v>
      </c>
      <c r="G85" s="12" t="s">
        <v>38</v>
      </c>
      <c r="H85" s="12" t="s">
        <v>15</v>
      </c>
      <c r="I85" s="12" t="s">
        <v>32</v>
      </c>
      <c r="J85" s="12" t="s">
        <v>31</v>
      </c>
      <c r="K85" s="11" t="s">
        <v>276</v>
      </c>
      <c r="L85" s="11"/>
      <c r="M85" s="11" t="s">
        <v>283</v>
      </c>
      <c r="N85" s="12" t="s">
        <v>221</v>
      </c>
      <c r="O85" s="11" t="s">
        <v>284</v>
      </c>
    </row>
    <row r="86" spans="1:15" x14ac:dyDescent="0.3">
      <c r="A86" s="11" t="s">
        <v>30</v>
      </c>
      <c r="B86" s="11" t="s">
        <v>44</v>
      </c>
      <c r="C86" s="11" t="s">
        <v>39</v>
      </c>
      <c r="D86" s="14">
        <v>45269</v>
      </c>
      <c r="E86" s="14">
        <v>45270</v>
      </c>
      <c r="F86" s="12" t="s">
        <v>37</v>
      </c>
      <c r="G86" s="12" t="s">
        <v>45</v>
      </c>
      <c r="H86" s="12" t="s">
        <v>15</v>
      </c>
      <c r="I86" s="12" t="s">
        <v>32</v>
      </c>
      <c r="J86" s="12" t="s">
        <v>31</v>
      </c>
      <c r="K86" s="11" t="s">
        <v>276</v>
      </c>
      <c r="L86" s="11" t="s">
        <v>285</v>
      </c>
      <c r="M86" s="11" t="s">
        <v>286</v>
      </c>
      <c r="N86" s="12" t="s">
        <v>265</v>
      </c>
      <c r="O86" s="11" t="s">
        <v>287</v>
      </c>
    </row>
    <row r="87" spans="1:15" x14ac:dyDescent="0.3">
      <c r="A87" s="11" t="s">
        <v>30</v>
      </c>
      <c r="B87" s="11" t="s">
        <v>44</v>
      </c>
      <c r="C87" s="11" t="s">
        <v>39</v>
      </c>
      <c r="D87" s="14">
        <v>45464</v>
      </c>
      <c r="E87" s="14">
        <v>45466</v>
      </c>
      <c r="F87" s="12" t="s">
        <v>40</v>
      </c>
      <c r="G87" s="12" t="s">
        <v>38</v>
      </c>
      <c r="H87" s="12" t="s">
        <v>15</v>
      </c>
      <c r="I87" s="12" t="s">
        <v>32</v>
      </c>
      <c r="J87" s="12" t="s">
        <v>31</v>
      </c>
      <c r="K87" s="11" t="s">
        <v>276</v>
      </c>
      <c r="L87" s="11"/>
      <c r="M87" s="11" t="s">
        <v>288</v>
      </c>
      <c r="N87" s="12" t="s">
        <v>265</v>
      </c>
      <c r="O87" s="11" t="s">
        <v>289</v>
      </c>
    </row>
    <row r="88" spans="1:15" x14ac:dyDescent="0.3">
      <c r="A88" s="11" t="s">
        <v>30</v>
      </c>
      <c r="B88" s="11" t="s">
        <v>44</v>
      </c>
      <c r="C88" s="11" t="s">
        <v>39</v>
      </c>
      <c r="D88" s="14">
        <v>45464</v>
      </c>
      <c r="E88" s="14">
        <v>45466</v>
      </c>
      <c r="F88" s="12" t="s">
        <v>40</v>
      </c>
      <c r="G88" s="12" t="s">
        <v>38</v>
      </c>
      <c r="H88" s="12" t="s">
        <v>15</v>
      </c>
      <c r="I88" s="12" t="s">
        <v>32</v>
      </c>
      <c r="J88" s="12" t="s">
        <v>31</v>
      </c>
      <c r="K88" s="11" t="s">
        <v>276</v>
      </c>
      <c r="L88" s="19"/>
      <c r="M88" s="11" t="s">
        <v>288</v>
      </c>
      <c r="N88" s="12" t="s">
        <v>265</v>
      </c>
      <c r="O88" s="11" t="s">
        <v>391</v>
      </c>
    </row>
    <row r="89" spans="1:15" x14ac:dyDescent="0.3">
      <c r="A89" s="11" t="s">
        <v>30</v>
      </c>
      <c r="B89" s="11" t="s">
        <v>44</v>
      </c>
      <c r="C89" s="11" t="s">
        <v>39</v>
      </c>
      <c r="D89" s="14">
        <v>45269</v>
      </c>
      <c r="E89" s="14">
        <v>45270</v>
      </c>
      <c r="F89" s="12" t="s">
        <v>37</v>
      </c>
      <c r="G89" s="12" t="s">
        <v>45</v>
      </c>
      <c r="H89" s="12" t="s">
        <v>15</v>
      </c>
      <c r="I89" s="12" t="s">
        <v>32</v>
      </c>
      <c r="J89" s="12" t="s">
        <v>31</v>
      </c>
      <c r="K89" s="11" t="s">
        <v>276</v>
      </c>
      <c r="L89" s="11" t="s">
        <v>285</v>
      </c>
      <c r="M89" s="11" t="s">
        <v>286</v>
      </c>
      <c r="N89" s="12" t="s">
        <v>265</v>
      </c>
      <c r="O89" s="11" t="s">
        <v>392</v>
      </c>
    </row>
    <row r="90" spans="1:15" x14ac:dyDescent="0.3">
      <c r="A90" s="11" t="s">
        <v>30</v>
      </c>
      <c r="B90" s="11" t="s">
        <v>44</v>
      </c>
      <c r="C90" s="11" t="s">
        <v>39</v>
      </c>
      <c r="D90" s="14">
        <v>45269</v>
      </c>
      <c r="E90" s="14">
        <v>45270</v>
      </c>
      <c r="F90" s="12" t="s">
        <v>37</v>
      </c>
      <c r="G90" s="12" t="s">
        <v>45</v>
      </c>
      <c r="H90" s="12" t="s">
        <v>15</v>
      </c>
      <c r="I90" s="12" t="s">
        <v>32</v>
      </c>
      <c r="J90" s="12" t="s">
        <v>31</v>
      </c>
      <c r="K90" s="11" t="s">
        <v>276</v>
      </c>
      <c r="L90" s="11" t="s">
        <v>285</v>
      </c>
      <c r="M90" s="11" t="s">
        <v>286</v>
      </c>
      <c r="N90" s="12" t="s">
        <v>265</v>
      </c>
      <c r="O90" s="11" t="s">
        <v>290</v>
      </c>
    </row>
    <row r="91" spans="1:15" x14ac:dyDescent="0.3">
      <c r="A91" s="11" t="s">
        <v>30</v>
      </c>
      <c r="B91" s="11" t="s">
        <v>44</v>
      </c>
      <c r="C91" s="11" t="s">
        <v>39</v>
      </c>
      <c r="D91" s="14">
        <v>45269</v>
      </c>
      <c r="E91" s="14">
        <v>45270</v>
      </c>
      <c r="F91" s="12" t="s">
        <v>37</v>
      </c>
      <c r="G91" s="12" t="s">
        <v>45</v>
      </c>
      <c r="H91" s="12" t="s">
        <v>15</v>
      </c>
      <c r="I91" s="12" t="s">
        <v>32</v>
      </c>
      <c r="J91" s="12" t="s">
        <v>31</v>
      </c>
      <c r="K91" s="11" t="s">
        <v>276</v>
      </c>
      <c r="L91" s="11" t="s">
        <v>285</v>
      </c>
      <c r="M91" s="11" t="s">
        <v>286</v>
      </c>
      <c r="N91" s="12" t="s">
        <v>265</v>
      </c>
      <c r="O91" s="11" t="s">
        <v>291</v>
      </c>
    </row>
    <row r="92" spans="1:15" x14ac:dyDescent="0.3">
      <c r="A92" s="11" t="s">
        <v>30</v>
      </c>
      <c r="B92" s="11" t="s">
        <v>44</v>
      </c>
      <c r="C92" s="11" t="s">
        <v>39</v>
      </c>
      <c r="D92" s="14">
        <v>45269</v>
      </c>
      <c r="E92" s="14">
        <v>45270</v>
      </c>
      <c r="F92" s="12" t="s">
        <v>37</v>
      </c>
      <c r="G92" s="12" t="s">
        <v>45</v>
      </c>
      <c r="H92" s="12" t="s">
        <v>15</v>
      </c>
      <c r="I92" s="12" t="s">
        <v>32</v>
      </c>
      <c r="J92" s="12" t="s">
        <v>31</v>
      </c>
      <c r="K92" s="11" t="s">
        <v>276</v>
      </c>
      <c r="L92" s="11" t="s">
        <v>285</v>
      </c>
      <c r="M92" s="11" t="s">
        <v>286</v>
      </c>
      <c r="N92" s="12" t="s">
        <v>265</v>
      </c>
      <c r="O92" s="11" t="s">
        <v>292</v>
      </c>
    </row>
    <row r="93" spans="1:15" x14ac:dyDescent="0.3">
      <c r="A93" s="11" t="s">
        <v>30</v>
      </c>
      <c r="B93" s="11" t="s">
        <v>44</v>
      </c>
      <c r="C93" s="11" t="s">
        <v>39</v>
      </c>
      <c r="D93" s="14">
        <v>45269</v>
      </c>
      <c r="E93" s="14">
        <v>45270</v>
      </c>
      <c r="F93" s="12" t="s">
        <v>37</v>
      </c>
      <c r="G93" s="12" t="s">
        <v>45</v>
      </c>
      <c r="H93" s="12" t="s">
        <v>15</v>
      </c>
      <c r="I93" s="12" t="s">
        <v>32</v>
      </c>
      <c r="J93" s="12" t="s">
        <v>31</v>
      </c>
      <c r="K93" s="11" t="s">
        <v>276</v>
      </c>
      <c r="L93" s="11" t="s">
        <v>285</v>
      </c>
      <c r="M93" s="11" t="s">
        <v>286</v>
      </c>
      <c r="N93" s="12" t="s">
        <v>265</v>
      </c>
      <c r="O93" s="11" t="s">
        <v>293</v>
      </c>
    </row>
    <row r="94" spans="1:15" x14ac:dyDescent="0.3">
      <c r="A94" s="11" t="s">
        <v>30</v>
      </c>
      <c r="B94" s="11" t="s">
        <v>44</v>
      </c>
      <c r="C94" s="11" t="s">
        <v>39</v>
      </c>
      <c r="D94" s="14">
        <v>45269</v>
      </c>
      <c r="E94" s="14">
        <v>45270</v>
      </c>
      <c r="F94" s="12" t="s">
        <v>37</v>
      </c>
      <c r="G94" s="12" t="s">
        <v>45</v>
      </c>
      <c r="H94" s="12" t="s">
        <v>15</v>
      </c>
      <c r="I94" s="12" t="s">
        <v>32</v>
      </c>
      <c r="J94" s="12" t="s">
        <v>31</v>
      </c>
      <c r="K94" s="11" t="s">
        <v>276</v>
      </c>
      <c r="L94" s="11" t="s">
        <v>285</v>
      </c>
      <c r="M94" s="11" t="s">
        <v>286</v>
      </c>
      <c r="N94" s="12" t="s">
        <v>265</v>
      </c>
      <c r="O94" s="11" t="s">
        <v>294</v>
      </c>
    </row>
    <row r="95" spans="1:15" x14ac:dyDescent="0.3">
      <c r="A95" s="11" t="s">
        <v>30</v>
      </c>
      <c r="B95" s="11" t="s">
        <v>44</v>
      </c>
      <c r="C95" s="11" t="s">
        <v>39</v>
      </c>
      <c r="D95" s="14">
        <v>45269</v>
      </c>
      <c r="E95" s="14">
        <v>45270</v>
      </c>
      <c r="F95" s="12" t="s">
        <v>37</v>
      </c>
      <c r="G95" s="12" t="s">
        <v>45</v>
      </c>
      <c r="H95" s="12" t="s">
        <v>15</v>
      </c>
      <c r="I95" s="12" t="s">
        <v>32</v>
      </c>
      <c r="J95" s="12" t="s">
        <v>31</v>
      </c>
      <c r="K95" s="11" t="s">
        <v>276</v>
      </c>
      <c r="L95" s="11" t="s">
        <v>285</v>
      </c>
      <c r="M95" s="11" t="s">
        <v>286</v>
      </c>
      <c r="N95" s="12" t="s">
        <v>265</v>
      </c>
      <c r="O95" s="11" t="s">
        <v>295</v>
      </c>
    </row>
    <row r="96" spans="1:15" x14ac:dyDescent="0.3">
      <c r="A96" s="11" t="s">
        <v>30</v>
      </c>
      <c r="B96" s="11" t="s">
        <v>44</v>
      </c>
      <c r="C96" s="11" t="s">
        <v>39</v>
      </c>
      <c r="D96" s="14">
        <v>45464</v>
      </c>
      <c r="E96" s="14">
        <v>45466</v>
      </c>
      <c r="F96" s="12" t="s">
        <v>40</v>
      </c>
      <c r="G96" s="12" t="s">
        <v>38</v>
      </c>
      <c r="H96" s="12" t="s">
        <v>15</v>
      </c>
      <c r="I96" s="12" t="s">
        <v>32</v>
      </c>
      <c r="J96" s="12" t="s">
        <v>31</v>
      </c>
      <c r="K96" s="11" t="s">
        <v>296</v>
      </c>
      <c r="L96" s="19"/>
      <c r="M96" s="11" t="s">
        <v>288</v>
      </c>
      <c r="N96" s="12" t="s">
        <v>265</v>
      </c>
      <c r="O96" s="11" t="s">
        <v>297</v>
      </c>
    </row>
    <row r="97" spans="1:15" x14ac:dyDescent="0.3">
      <c r="A97" s="11" t="s">
        <v>30</v>
      </c>
      <c r="B97" s="11" t="s">
        <v>44</v>
      </c>
      <c r="C97" s="11" t="s">
        <v>39</v>
      </c>
      <c r="D97" s="14">
        <v>45464</v>
      </c>
      <c r="E97" s="14">
        <v>45466</v>
      </c>
      <c r="F97" s="12" t="s">
        <v>40</v>
      </c>
      <c r="G97" s="12" t="s">
        <v>38</v>
      </c>
      <c r="H97" s="12" t="s">
        <v>15</v>
      </c>
      <c r="I97" s="12" t="s">
        <v>32</v>
      </c>
      <c r="J97" s="12" t="s">
        <v>31</v>
      </c>
      <c r="K97" s="11" t="s">
        <v>296</v>
      </c>
      <c r="L97" s="19"/>
      <c r="M97" s="11" t="s">
        <v>288</v>
      </c>
      <c r="N97" s="12" t="s">
        <v>265</v>
      </c>
      <c r="O97" s="11" t="s">
        <v>298</v>
      </c>
    </row>
    <row r="98" spans="1:15" x14ac:dyDescent="0.3">
      <c r="A98" s="11" t="s">
        <v>30</v>
      </c>
      <c r="B98" s="11" t="s">
        <v>44</v>
      </c>
      <c r="C98" s="11" t="s">
        <v>39</v>
      </c>
      <c r="D98" s="14">
        <v>45464</v>
      </c>
      <c r="E98" s="14">
        <v>45466</v>
      </c>
      <c r="F98" s="12" t="s">
        <v>40</v>
      </c>
      <c r="G98" s="12" t="s">
        <v>38</v>
      </c>
      <c r="H98" s="12" t="s">
        <v>15</v>
      </c>
      <c r="I98" s="12" t="s">
        <v>32</v>
      </c>
      <c r="J98" s="12" t="s">
        <v>31</v>
      </c>
      <c r="K98" s="11" t="s">
        <v>299</v>
      </c>
      <c r="L98" s="19"/>
      <c r="M98" s="11" t="s">
        <v>288</v>
      </c>
      <c r="N98" s="12" t="s">
        <v>265</v>
      </c>
      <c r="O98" s="11" t="s">
        <v>300</v>
      </c>
    </row>
    <row r="99" spans="1:15" x14ac:dyDescent="0.3">
      <c r="A99" s="11" t="s">
        <v>30</v>
      </c>
      <c r="B99" s="11" t="s">
        <v>44</v>
      </c>
      <c r="C99" s="11" t="s">
        <v>39</v>
      </c>
      <c r="D99" s="14">
        <v>45317</v>
      </c>
      <c r="E99" s="14">
        <v>45318</v>
      </c>
      <c r="F99" s="12" t="s">
        <v>37</v>
      </c>
      <c r="G99" s="12" t="s">
        <v>38</v>
      </c>
      <c r="H99" s="12" t="s">
        <v>15</v>
      </c>
      <c r="I99" s="12" t="s">
        <v>32</v>
      </c>
      <c r="J99" s="12" t="s">
        <v>31</v>
      </c>
      <c r="K99" s="11" t="s">
        <v>299</v>
      </c>
      <c r="L99" s="19"/>
      <c r="M99" s="11" t="s">
        <v>301</v>
      </c>
      <c r="N99" s="12" t="s">
        <v>265</v>
      </c>
      <c r="O99" s="11" t="s">
        <v>302</v>
      </c>
    </row>
    <row r="100" spans="1:15" x14ac:dyDescent="0.3">
      <c r="A100" s="8" t="s">
        <v>30</v>
      </c>
      <c r="B100" s="8" t="s">
        <v>44</v>
      </c>
      <c r="C100" s="8" t="s">
        <v>39</v>
      </c>
      <c r="D100" s="15">
        <v>45141</v>
      </c>
      <c r="E100" s="15">
        <v>45143</v>
      </c>
      <c r="F100" s="13" t="s">
        <v>37</v>
      </c>
      <c r="G100" s="13" t="s">
        <v>45</v>
      </c>
      <c r="H100" s="13" t="s">
        <v>15</v>
      </c>
      <c r="I100" s="13" t="s">
        <v>16</v>
      </c>
      <c r="J100" s="13" t="s">
        <v>31</v>
      </c>
      <c r="K100" s="8" t="s">
        <v>303</v>
      </c>
      <c r="L100" s="8"/>
      <c r="M100" s="8" t="s">
        <v>304</v>
      </c>
      <c r="N100" s="13" t="s">
        <v>164</v>
      </c>
      <c r="O100" s="8" t="s">
        <v>305</v>
      </c>
    </row>
    <row r="101" spans="1:15" x14ac:dyDescent="0.3">
      <c r="A101" s="8" t="s">
        <v>30</v>
      </c>
      <c r="B101" s="8" t="s">
        <v>44</v>
      </c>
      <c r="C101" s="8" t="s">
        <v>39</v>
      </c>
      <c r="D101" s="15">
        <v>45141</v>
      </c>
      <c r="E101" s="15">
        <v>45143</v>
      </c>
      <c r="F101" s="13" t="s">
        <v>37</v>
      </c>
      <c r="G101" s="13" t="s">
        <v>45</v>
      </c>
      <c r="H101" s="13" t="s">
        <v>15</v>
      </c>
      <c r="I101" s="13" t="s">
        <v>16</v>
      </c>
      <c r="J101" s="13" t="s">
        <v>31</v>
      </c>
      <c r="K101" s="8" t="s">
        <v>303</v>
      </c>
      <c r="L101" s="8"/>
      <c r="M101" s="8" t="s">
        <v>304</v>
      </c>
      <c r="N101" s="13" t="s">
        <v>164</v>
      </c>
      <c r="O101" s="8" t="s">
        <v>306</v>
      </c>
    </row>
    <row r="102" spans="1:15" x14ac:dyDescent="0.3">
      <c r="A102" s="8" t="s">
        <v>30</v>
      </c>
      <c r="B102" s="8" t="s">
        <v>44</v>
      </c>
      <c r="C102" s="8" t="s">
        <v>39</v>
      </c>
      <c r="D102" s="15">
        <v>45141</v>
      </c>
      <c r="E102" s="15">
        <v>45143</v>
      </c>
      <c r="F102" s="13" t="s">
        <v>37</v>
      </c>
      <c r="G102" s="13" t="s">
        <v>45</v>
      </c>
      <c r="H102" s="13" t="s">
        <v>15</v>
      </c>
      <c r="I102" s="13" t="s">
        <v>16</v>
      </c>
      <c r="J102" s="13" t="s">
        <v>31</v>
      </c>
      <c r="K102" s="8" t="s">
        <v>303</v>
      </c>
      <c r="L102" s="8"/>
      <c r="M102" s="8" t="s">
        <v>304</v>
      </c>
      <c r="N102" s="13" t="s">
        <v>164</v>
      </c>
      <c r="O102" s="8" t="s">
        <v>307</v>
      </c>
    </row>
    <row r="103" spans="1:15" x14ac:dyDescent="0.3">
      <c r="A103" s="8" t="s">
        <v>30</v>
      </c>
      <c r="B103" s="8" t="s">
        <v>44</v>
      </c>
      <c r="C103" s="8" t="s">
        <v>39</v>
      </c>
      <c r="D103" s="15">
        <v>45141</v>
      </c>
      <c r="E103" s="15">
        <v>45143</v>
      </c>
      <c r="F103" s="13" t="s">
        <v>37</v>
      </c>
      <c r="G103" s="13" t="s">
        <v>45</v>
      </c>
      <c r="H103" s="13" t="s">
        <v>15</v>
      </c>
      <c r="I103" s="13" t="s">
        <v>16</v>
      </c>
      <c r="J103" s="13" t="s">
        <v>31</v>
      </c>
      <c r="K103" s="8" t="s">
        <v>303</v>
      </c>
      <c r="L103" s="8"/>
      <c r="M103" s="8" t="s">
        <v>304</v>
      </c>
      <c r="N103" s="13" t="s">
        <v>164</v>
      </c>
      <c r="O103" s="8" t="s">
        <v>308</v>
      </c>
    </row>
    <row r="104" spans="1:15" x14ac:dyDescent="0.3">
      <c r="A104" s="8" t="s">
        <v>30</v>
      </c>
      <c r="B104" s="8" t="s">
        <v>44</v>
      </c>
      <c r="C104" s="8" t="s">
        <v>39</v>
      </c>
      <c r="D104" s="15">
        <v>45211</v>
      </c>
      <c r="E104" s="15">
        <v>45214</v>
      </c>
      <c r="F104" s="13" t="s">
        <v>37</v>
      </c>
      <c r="G104" s="13" t="s">
        <v>45</v>
      </c>
      <c r="H104" s="13" t="s">
        <v>15</v>
      </c>
      <c r="I104" s="13" t="s">
        <v>16</v>
      </c>
      <c r="J104" s="13" t="s">
        <v>31</v>
      </c>
      <c r="K104" s="8" t="s">
        <v>309</v>
      </c>
      <c r="L104" s="8"/>
      <c r="M104" s="8" t="s">
        <v>310</v>
      </c>
      <c r="N104" s="13" t="s">
        <v>41</v>
      </c>
      <c r="O104" s="8" t="s">
        <v>311</v>
      </c>
    </row>
    <row r="105" spans="1:15" x14ac:dyDescent="0.3">
      <c r="A105" s="8" t="s">
        <v>30</v>
      </c>
      <c r="B105" s="8" t="s">
        <v>44</v>
      </c>
      <c r="C105" s="8" t="s">
        <v>39</v>
      </c>
      <c r="D105" s="15">
        <v>45222</v>
      </c>
      <c r="E105" s="15">
        <v>45226</v>
      </c>
      <c r="F105" s="13" t="s">
        <v>37</v>
      </c>
      <c r="G105" s="13" t="s">
        <v>45</v>
      </c>
      <c r="H105" s="13" t="s">
        <v>15</v>
      </c>
      <c r="I105" s="13" t="s">
        <v>16</v>
      </c>
      <c r="J105" s="13" t="s">
        <v>31</v>
      </c>
      <c r="K105" s="8" t="s">
        <v>309</v>
      </c>
      <c r="L105" s="8"/>
      <c r="M105" s="8" t="s">
        <v>312</v>
      </c>
      <c r="N105" s="13" t="s">
        <v>126</v>
      </c>
      <c r="O105" s="8" t="s">
        <v>313</v>
      </c>
    </row>
    <row r="106" spans="1:15" x14ac:dyDescent="0.3">
      <c r="A106" s="8" t="s">
        <v>30</v>
      </c>
      <c r="B106" s="8" t="s">
        <v>44</v>
      </c>
      <c r="C106" s="8" t="s">
        <v>39</v>
      </c>
      <c r="D106" s="15">
        <v>45316</v>
      </c>
      <c r="E106" s="15">
        <v>45318</v>
      </c>
      <c r="F106" s="13" t="s">
        <v>37</v>
      </c>
      <c r="G106" s="13" t="s">
        <v>38</v>
      </c>
      <c r="H106" s="13" t="s">
        <v>15</v>
      </c>
      <c r="I106" s="13" t="s">
        <v>16</v>
      </c>
      <c r="J106" s="13" t="s">
        <v>31</v>
      </c>
      <c r="K106" s="8" t="s">
        <v>314</v>
      </c>
      <c r="L106" s="8"/>
      <c r="M106" s="8" t="s">
        <v>315</v>
      </c>
      <c r="N106" s="13" t="s">
        <v>41</v>
      </c>
      <c r="O106" s="8" t="s">
        <v>316</v>
      </c>
    </row>
    <row r="107" spans="1:15" x14ac:dyDescent="0.3">
      <c r="A107" s="11" t="s">
        <v>30</v>
      </c>
      <c r="B107" s="11" t="s">
        <v>44</v>
      </c>
      <c r="C107" s="11" t="s">
        <v>39</v>
      </c>
      <c r="D107" s="14">
        <v>45438</v>
      </c>
      <c r="E107" s="14">
        <v>45443</v>
      </c>
      <c r="F107" s="12" t="s">
        <v>40</v>
      </c>
      <c r="G107" s="12" t="s">
        <v>38</v>
      </c>
      <c r="H107" s="12" t="s">
        <v>15</v>
      </c>
      <c r="I107" s="12" t="s">
        <v>16</v>
      </c>
      <c r="J107" s="12" t="s">
        <v>31</v>
      </c>
      <c r="K107" s="11" t="s">
        <v>317</v>
      </c>
      <c r="L107" s="11"/>
      <c r="M107" s="11" t="s">
        <v>318</v>
      </c>
      <c r="N107" s="12" t="s">
        <v>319</v>
      </c>
      <c r="O107" s="11" t="s">
        <v>320</v>
      </c>
    </row>
    <row r="108" spans="1:15" x14ac:dyDescent="0.3">
      <c r="A108" s="11" t="s">
        <v>30</v>
      </c>
      <c r="B108" s="11" t="s">
        <v>44</v>
      </c>
      <c r="C108" s="11" t="s">
        <v>39</v>
      </c>
      <c r="D108" s="14">
        <v>45438</v>
      </c>
      <c r="E108" s="14">
        <v>45443</v>
      </c>
      <c r="F108" s="12" t="s">
        <v>40</v>
      </c>
      <c r="G108" s="12" t="s">
        <v>38</v>
      </c>
      <c r="H108" s="12" t="s">
        <v>15</v>
      </c>
      <c r="I108" s="12" t="s">
        <v>16</v>
      </c>
      <c r="J108" s="12" t="s">
        <v>31</v>
      </c>
      <c r="K108" s="11" t="s">
        <v>317</v>
      </c>
      <c r="L108" s="11"/>
      <c r="M108" s="11" t="s">
        <v>321</v>
      </c>
      <c r="N108" s="12" t="s">
        <v>319</v>
      </c>
      <c r="O108" s="11" t="s">
        <v>322</v>
      </c>
    </row>
    <row r="109" spans="1:15" x14ac:dyDescent="0.3">
      <c r="A109" s="11" t="s">
        <v>30</v>
      </c>
      <c r="B109" s="11" t="s">
        <v>44</v>
      </c>
      <c r="C109" s="11" t="s">
        <v>39</v>
      </c>
      <c r="D109" s="14">
        <v>45475</v>
      </c>
      <c r="E109" s="14">
        <v>45478</v>
      </c>
      <c r="F109" s="12" t="s">
        <v>40</v>
      </c>
      <c r="G109" s="12" t="s">
        <v>38</v>
      </c>
      <c r="H109" s="12" t="s">
        <v>15</v>
      </c>
      <c r="I109" s="12" t="s">
        <v>16</v>
      </c>
      <c r="J109" s="12" t="s">
        <v>31</v>
      </c>
      <c r="K109" s="11" t="s">
        <v>323</v>
      </c>
      <c r="L109" s="11"/>
      <c r="M109" s="11" t="s">
        <v>324</v>
      </c>
      <c r="N109" s="12" t="s">
        <v>325</v>
      </c>
      <c r="O109" s="11" t="s">
        <v>326</v>
      </c>
    </row>
    <row r="110" spans="1:15" x14ac:dyDescent="0.3">
      <c r="A110" s="11" t="s">
        <v>30</v>
      </c>
      <c r="B110" s="11" t="s">
        <v>44</v>
      </c>
      <c r="C110" s="11" t="s">
        <v>39</v>
      </c>
      <c r="D110" s="14">
        <v>45491</v>
      </c>
      <c r="E110" s="14">
        <v>45493</v>
      </c>
      <c r="F110" s="12" t="s">
        <v>40</v>
      </c>
      <c r="G110" s="12" t="s">
        <v>38</v>
      </c>
      <c r="H110" s="12" t="s">
        <v>15</v>
      </c>
      <c r="I110" s="12" t="s">
        <v>16</v>
      </c>
      <c r="J110" s="12" t="s">
        <v>31</v>
      </c>
      <c r="K110" s="11" t="s">
        <v>327</v>
      </c>
      <c r="L110" s="11"/>
      <c r="M110" s="11" t="s">
        <v>328</v>
      </c>
      <c r="N110" s="12" t="s">
        <v>329</v>
      </c>
      <c r="O110" s="11" t="s">
        <v>330</v>
      </c>
    </row>
    <row r="111" spans="1:15" x14ac:dyDescent="0.3">
      <c r="A111" s="11" t="s">
        <v>30</v>
      </c>
      <c r="B111" s="11" t="s">
        <v>44</v>
      </c>
      <c r="C111" s="11" t="s">
        <v>39</v>
      </c>
      <c r="D111" s="14">
        <v>45491</v>
      </c>
      <c r="E111" s="14">
        <v>45493</v>
      </c>
      <c r="F111" s="12" t="s">
        <v>40</v>
      </c>
      <c r="G111" s="12" t="s">
        <v>38</v>
      </c>
      <c r="H111" s="12" t="s">
        <v>15</v>
      </c>
      <c r="I111" s="12" t="s">
        <v>16</v>
      </c>
      <c r="J111" s="12" t="s">
        <v>31</v>
      </c>
      <c r="K111" s="11" t="s">
        <v>327</v>
      </c>
      <c r="L111" s="11"/>
      <c r="M111" s="11" t="s">
        <v>328</v>
      </c>
      <c r="N111" s="12" t="s">
        <v>329</v>
      </c>
      <c r="O111" s="11" t="s">
        <v>331</v>
      </c>
    </row>
    <row r="112" spans="1:15" x14ac:dyDescent="0.3">
      <c r="A112" s="11" t="s">
        <v>30</v>
      </c>
      <c r="B112" s="11" t="s">
        <v>44</v>
      </c>
      <c r="C112" s="11" t="s">
        <v>39</v>
      </c>
      <c r="D112" s="14">
        <v>45491</v>
      </c>
      <c r="E112" s="14">
        <v>45493</v>
      </c>
      <c r="F112" s="12" t="s">
        <v>40</v>
      </c>
      <c r="G112" s="12" t="s">
        <v>38</v>
      </c>
      <c r="H112" s="12" t="s">
        <v>15</v>
      </c>
      <c r="I112" s="12" t="s">
        <v>16</v>
      </c>
      <c r="J112" s="12" t="s">
        <v>31</v>
      </c>
      <c r="K112" s="11" t="s">
        <v>327</v>
      </c>
      <c r="L112" s="11"/>
      <c r="M112" s="11" t="s">
        <v>328</v>
      </c>
      <c r="N112" s="12" t="s">
        <v>329</v>
      </c>
      <c r="O112" s="11" t="s">
        <v>332</v>
      </c>
    </row>
    <row r="113" spans="1:15" ht="16.2" x14ac:dyDescent="0.3">
      <c r="A113" s="8" t="s">
        <v>30</v>
      </c>
      <c r="B113" s="8" t="s">
        <v>44</v>
      </c>
      <c r="C113" s="8" t="s">
        <v>39</v>
      </c>
      <c r="D113" s="15">
        <v>45149</v>
      </c>
      <c r="E113" s="15">
        <v>45151</v>
      </c>
      <c r="F113" s="13" t="s">
        <v>37</v>
      </c>
      <c r="G113" s="13" t="s">
        <v>45</v>
      </c>
      <c r="H113" s="13" t="s">
        <v>15</v>
      </c>
      <c r="I113" s="13" t="s">
        <v>19</v>
      </c>
      <c r="J113" s="13" t="s">
        <v>31</v>
      </c>
      <c r="K113" s="8" t="s">
        <v>393</v>
      </c>
      <c r="L113" s="20"/>
      <c r="M113" s="8" t="s">
        <v>47</v>
      </c>
      <c r="N113" s="13" t="s">
        <v>41</v>
      </c>
      <c r="O113" s="8" t="s">
        <v>394</v>
      </c>
    </row>
    <row r="114" spans="1:15" ht="16.2" x14ac:dyDescent="0.3">
      <c r="A114" s="8" t="s">
        <v>30</v>
      </c>
      <c r="B114" s="8" t="s">
        <v>44</v>
      </c>
      <c r="C114" s="8" t="s">
        <v>39</v>
      </c>
      <c r="D114" s="15">
        <v>45149</v>
      </c>
      <c r="E114" s="15">
        <v>45151</v>
      </c>
      <c r="F114" s="13" t="s">
        <v>37</v>
      </c>
      <c r="G114" s="13" t="s">
        <v>45</v>
      </c>
      <c r="H114" s="13" t="s">
        <v>15</v>
      </c>
      <c r="I114" s="13" t="s">
        <v>19</v>
      </c>
      <c r="J114" s="13" t="s">
        <v>31</v>
      </c>
      <c r="K114" s="8" t="s">
        <v>395</v>
      </c>
      <c r="L114" s="20"/>
      <c r="M114" s="8" t="s">
        <v>47</v>
      </c>
      <c r="N114" s="13" t="s">
        <v>41</v>
      </c>
      <c r="O114" s="8" t="s">
        <v>396</v>
      </c>
    </row>
    <row r="115" spans="1:15" ht="16.2" x14ac:dyDescent="0.3">
      <c r="A115" s="8" t="s">
        <v>30</v>
      </c>
      <c r="B115" s="8" t="s">
        <v>44</v>
      </c>
      <c r="C115" s="8" t="s">
        <v>39</v>
      </c>
      <c r="D115" s="15">
        <v>45173</v>
      </c>
      <c r="E115" s="15">
        <v>45176</v>
      </c>
      <c r="F115" s="13" t="s">
        <v>37</v>
      </c>
      <c r="G115" s="13" t="s">
        <v>45</v>
      </c>
      <c r="H115" s="13" t="s">
        <v>15</v>
      </c>
      <c r="I115" s="13" t="s">
        <v>19</v>
      </c>
      <c r="J115" s="13" t="s">
        <v>31</v>
      </c>
      <c r="K115" s="8" t="s">
        <v>397</v>
      </c>
      <c r="L115" s="20" t="s">
        <v>398</v>
      </c>
      <c r="M115" s="8" t="s">
        <v>333</v>
      </c>
      <c r="N115" s="13" t="s">
        <v>54</v>
      </c>
      <c r="O115" s="8" t="s">
        <v>399</v>
      </c>
    </row>
    <row r="116" spans="1:15" ht="16.2" x14ac:dyDescent="0.3">
      <c r="A116" s="8" t="s">
        <v>30</v>
      </c>
      <c r="B116" s="8" t="s">
        <v>44</v>
      </c>
      <c r="C116" s="8" t="s">
        <v>39</v>
      </c>
      <c r="D116" s="15">
        <v>45173</v>
      </c>
      <c r="E116" s="15">
        <v>45176</v>
      </c>
      <c r="F116" s="13" t="s">
        <v>37</v>
      </c>
      <c r="G116" s="13" t="s">
        <v>45</v>
      </c>
      <c r="H116" s="13" t="s">
        <v>15</v>
      </c>
      <c r="I116" s="13" t="s">
        <v>19</v>
      </c>
      <c r="J116" s="13" t="s">
        <v>31</v>
      </c>
      <c r="K116" s="8" t="s">
        <v>397</v>
      </c>
      <c r="L116" s="20" t="s">
        <v>398</v>
      </c>
      <c r="M116" s="8" t="s">
        <v>333</v>
      </c>
      <c r="N116" s="13" t="s">
        <v>54</v>
      </c>
      <c r="O116" s="8" t="s">
        <v>400</v>
      </c>
    </row>
    <row r="117" spans="1:15" ht="16.2" x14ac:dyDescent="0.3">
      <c r="A117" s="8" t="s">
        <v>30</v>
      </c>
      <c r="B117" s="8" t="s">
        <v>44</v>
      </c>
      <c r="C117" s="8" t="s">
        <v>39</v>
      </c>
      <c r="D117" s="15">
        <v>45173</v>
      </c>
      <c r="E117" s="15">
        <v>45176</v>
      </c>
      <c r="F117" s="13" t="s">
        <v>37</v>
      </c>
      <c r="G117" s="13" t="s">
        <v>45</v>
      </c>
      <c r="H117" s="13" t="s">
        <v>15</v>
      </c>
      <c r="I117" s="13" t="s">
        <v>19</v>
      </c>
      <c r="J117" s="13" t="s">
        <v>31</v>
      </c>
      <c r="K117" s="8" t="s">
        <v>397</v>
      </c>
      <c r="L117" s="20" t="s">
        <v>398</v>
      </c>
      <c r="M117" s="8" t="s">
        <v>333</v>
      </c>
      <c r="N117" s="13" t="s">
        <v>54</v>
      </c>
      <c r="O117" s="8" t="s">
        <v>401</v>
      </c>
    </row>
    <row r="118" spans="1:15" ht="16.2" x14ac:dyDescent="0.3">
      <c r="A118" s="8" t="s">
        <v>30</v>
      </c>
      <c r="B118" s="8" t="s">
        <v>44</v>
      </c>
      <c r="C118" s="8" t="s">
        <v>39</v>
      </c>
      <c r="D118" s="15">
        <v>45173</v>
      </c>
      <c r="E118" s="15">
        <v>45176</v>
      </c>
      <c r="F118" s="13" t="s">
        <v>37</v>
      </c>
      <c r="G118" s="13" t="s">
        <v>45</v>
      </c>
      <c r="H118" s="13" t="s">
        <v>15</v>
      </c>
      <c r="I118" s="13" t="s">
        <v>19</v>
      </c>
      <c r="J118" s="13" t="s">
        <v>31</v>
      </c>
      <c r="K118" s="8" t="s">
        <v>402</v>
      </c>
      <c r="L118" s="20"/>
      <c r="M118" s="8" t="s">
        <v>334</v>
      </c>
      <c r="N118" s="13" t="s">
        <v>148</v>
      </c>
      <c r="O118" s="8" t="s">
        <v>403</v>
      </c>
    </row>
    <row r="119" spans="1:15" ht="16.2" x14ac:dyDescent="0.3">
      <c r="A119" s="8" t="s">
        <v>30</v>
      </c>
      <c r="B119" s="8" t="s">
        <v>44</v>
      </c>
      <c r="C119" s="8" t="s">
        <v>39</v>
      </c>
      <c r="D119" s="15">
        <v>45215</v>
      </c>
      <c r="E119" s="15">
        <v>45219</v>
      </c>
      <c r="F119" s="13" t="s">
        <v>37</v>
      </c>
      <c r="G119" s="13" t="s">
        <v>45</v>
      </c>
      <c r="H119" s="13" t="s">
        <v>15</v>
      </c>
      <c r="I119" s="13" t="s">
        <v>19</v>
      </c>
      <c r="J119" s="13" t="s">
        <v>31</v>
      </c>
      <c r="K119" s="8" t="s">
        <v>404</v>
      </c>
      <c r="L119" s="20"/>
      <c r="M119" s="8" t="s">
        <v>335</v>
      </c>
      <c r="N119" s="13" t="s">
        <v>165</v>
      </c>
      <c r="O119" s="8" t="s">
        <v>405</v>
      </c>
    </row>
    <row r="120" spans="1:15" ht="16.2" x14ac:dyDescent="0.3">
      <c r="A120" s="8" t="s">
        <v>30</v>
      </c>
      <c r="B120" s="8" t="s">
        <v>44</v>
      </c>
      <c r="C120" s="8" t="s">
        <v>39</v>
      </c>
      <c r="D120" s="15">
        <v>45221</v>
      </c>
      <c r="E120" s="15">
        <v>45225</v>
      </c>
      <c r="F120" s="13" t="s">
        <v>37</v>
      </c>
      <c r="G120" s="13" t="s">
        <v>45</v>
      </c>
      <c r="H120" s="13" t="s">
        <v>15</v>
      </c>
      <c r="I120" s="13" t="s">
        <v>19</v>
      </c>
      <c r="J120" s="13" t="s">
        <v>31</v>
      </c>
      <c r="K120" s="8" t="s">
        <v>402</v>
      </c>
      <c r="L120" s="20"/>
      <c r="M120" s="8" t="s">
        <v>336</v>
      </c>
      <c r="N120" s="13" t="s">
        <v>148</v>
      </c>
      <c r="O120" s="8" t="s">
        <v>406</v>
      </c>
    </row>
    <row r="121" spans="1:15" ht="16.2" x14ac:dyDescent="0.3">
      <c r="A121" s="8" t="s">
        <v>30</v>
      </c>
      <c r="B121" s="8" t="s">
        <v>44</v>
      </c>
      <c r="C121" s="8" t="s">
        <v>39</v>
      </c>
      <c r="D121" s="15">
        <v>45221</v>
      </c>
      <c r="E121" s="15">
        <v>45225</v>
      </c>
      <c r="F121" s="13" t="s">
        <v>37</v>
      </c>
      <c r="G121" s="13" t="s">
        <v>45</v>
      </c>
      <c r="H121" s="13" t="s">
        <v>15</v>
      </c>
      <c r="I121" s="13" t="s">
        <v>19</v>
      </c>
      <c r="J121" s="13" t="s">
        <v>31</v>
      </c>
      <c r="K121" s="8" t="s">
        <v>407</v>
      </c>
      <c r="L121" s="20"/>
      <c r="M121" s="8" t="s">
        <v>336</v>
      </c>
      <c r="N121" s="13" t="s">
        <v>148</v>
      </c>
      <c r="O121" s="8" t="s">
        <v>408</v>
      </c>
    </row>
    <row r="122" spans="1:15" ht="16.2" x14ac:dyDescent="0.3">
      <c r="A122" s="8" t="s">
        <v>30</v>
      </c>
      <c r="B122" s="8" t="s">
        <v>44</v>
      </c>
      <c r="C122" s="8" t="s">
        <v>39</v>
      </c>
      <c r="D122" s="15">
        <v>45221</v>
      </c>
      <c r="E122" s="15">
        <v>45225</v>
      </c>
      <c r="F122" s="13" t="s">
        <v>37</v>
      </c>
      <c r="G122" s="13" t="s">
        <v>45</v>
      </c>
      <c r="H122" s="13" t="s">
        <v>15</v>
      </c>
      <c r="I122" s="13" t="s">
        <v>19</v>
      </c>
      <c r="J122" s="13" t="s">
        <v>31</v>
      </c>
      <c r="K122" s="8" t="s">
        <v>409</v>
      </c>
      <c r="L122" s="20"/>
      <c r="M122" s="8" t="s">
        <v>337</v>
      </c>
      <c r="N122" s="13" t="s">
        <v>148</v>
      </c>
      <c r="O122" s="8" t="s">
        <v>410</v>
      </c>
    </row>
    <row r="123" spans="1:15" ht="16.2" x14ac:dyDescent="0.3">
      <c r="A123" s="8" t="s">
        <v>30</v>
      </c>
      <c r="B123" s="8" t="s">
        <v>44</v>
      </c>
      <c r="C123" s="8" t="s">
        <v>39</v>
      </c>
      <c r="D123" s="15">
        <v>45267</v>
      </c>
      <c r="E123" s="15">
        <v>45278</v>
      </c>
      <c r="F123" s="13" t="s">
        <v>37</v>
      </c>
      <c r="G123" s="13" t="s">
        <v>45</v>
      </c>
      <c r="H123" s="13" t="s">
        <v>15</v>
      </c>
      <c r="I123" s="13" t="s">
        <v>19</v>
      </c>
      <c r="J123" s="13" t="s">
        <v>31</v>
      </c>
      <c r="K123" s="8" t="s">
        <v>411</v>
      </c>
      <c r="L123" s="20"/>
      <c r="M123" s="8" t="s">
        <v>338</v>
      </c>
      <c r="N123" s="13" t="s">
        <v>18</v>
      </c>
      <c r="O123" s="8" t="s">
        <v>412</v>
      </c>
    </row>
    <row r="124" spans="1:15" ht="16.2" x14ac:dyDescent="0.3">
      <c r="A124" s="8" t="s">
        <v>30</v>
      </c>
      <c r="B124" s="8" t="s">
        <v>44</v>
      </c>
      <c r="C124" s="8" t="s">
        <v>39</v>
      </c>
      <c r="D124" s="15">
        <v>45268</v>
      </c>
      <c r="E124" s="15">
        <v>45273</v>
      </c>
      <c r="F124" s="13" t="s">
        <v>37</v>
      </c>
      <c r="G124" s="13" t="s">
        <v>45</v>
      </c>
      <c r="H124" s="13" t="s">
        <v>15</v>
      </c>
      <c r="I124" s="13" t="s">
        <v>19</v>
      </c>
      <c r="J124" s="13" t="s">
        <v>31</v>
      </c>
      <c r="K124" s="8" t="s">
        <v>413</v>
      </c>
      <c r="L124" s="20"/>
      <c r="M124" s="8" t="s">
        <v>339</v>
      </c>
      <c r="N124" s="13" t="s">
        <v>165</v>
      </c>
      <c r="O124" s="8" t="s">
        <v>414</v>
      </c>
    </row>
    <row r="125" spans="1:15" ht="16.2" x14ac:dyDescent="0.3">
      <c r="A125" s="8" t="s">
        <v>30</v>
      </c>
      <c r="B125" s="8" t="s">
        <v>44</v>
      </c>
      <c r="C125" s="8" t="s">
        <v>39</v>
      </c>
      <c r="D125" s="15">
        <v>45298</v>
      </c>
      <c r="E125" s="15">
        <v>45304</v>
      </c>
      <c r="F125" s="13" t="s">
        <v>37</v>
      </c>
      <c r="G125" s="13" t="s">
        <v>38</v>
      </c>
      <c r="H125" s="13" t="s">
        <v>15</v>
      </c>
      <c r="I125" s="13" t="s">
        <v>19</v>
      </c>
      <c r="J125" s="13" t="s">
        <v>31</v>
      </c>
      <c r="K125" s="8" t="s">
        <v>402</v>
      </c>
      <c r="L125" s="20"/>
      <c r="M125" s="8" t="s">
        <v>340</v>
      </c>
      <c r="N125" s="13" t="s">
        <v>18</v>
      </c>
      <c r="O125" s="8" t="s">
        <v>415</v>
      </c>
    </row>
    <row r="126" spans="1:15" ht="16.2" x14ac:dyDescent="0.3">
      <c r="A126" s="8" t="s">
        <v>30</v>
      </c>
      <c r="B126" s="8" t="s">
        <v>44</v>
      </c>
      <c r="C126" s="8" t="s">
        <v>39</v>
      </c>
      <c r="D126" s="15">
        <v>45299</v>
      </c>
      <c r="E126" s="15">
        <v>45303</v>
      </c>
      <c r="F126" s="13" t="s">
        <v>37</v>
      </c>
      <c r="G126" s="13" t="s">
        <v>38</v>
      </c>
      <c r="H126" s="13" t="s">
        <v>15</v>
      </c>
      <c r="I126" s="13" t="s">
        <v>19</v>
      </c>
      <c r="J126" s="13" t="s">
        <v>31</v>
      </c>
      <c r="K126" s="8" t="s">
        <v>416</v>
      </c>
      <c r="L126" s="20"/>
      <c r="M126" s="8" t="s">
        <v>341</v>
      </c>
      <c r="N126" s="13" t="s">
        <v>41</v>
      </c>
      <c r="O126" s="8" t="s">
        <v>417</v>
      </c>
    </row>
    <row r="127" spans="1:15" ht="16.2" x14ac:dyDescent="0.3">
      <c r="A127" s="8" t="s">
        <v>30</v>
      </c>
      <c r="B127" s="8" t="s">
        <v>44</v>
      </c>
      <c r="C127" s="8" t="s">
        <v>39</v>
      </c>
      <c r="D127" s="15">
        <v>45458</v>
      </c>
      <c r="E127" s="15">
        <v>45461</v>
      </c>
      <c r="F127" s="13" t="s">
        <v>40</v>
      </c>
      <c r="G127" s="13" t="s">
        <v>38</v>
      </c>
      <c r="H127" s="13" t="s">
        <v>15</v>
      </c>
      <c r="I127" s="13" t="s">
        <v>19</v>
      </c>
      <c r="J127" s="13" t="s">
        <v>31</v>
      </c>
      <c r="K127" s="8" t="s">
        <v>409</v>
      </c>
      <c r="L127" s="20" t="s">
        <v>418</v>
      </c>
      <c r="M127" s="8"/>
      <c r="N127" s="13" t="s">
        <v>21</v>
      </c>
      <c r="O127" s="8" t="s">
        <v>419</v>
      </c>
    </row>
    <row r="128" spans="1:15" x14ac:dyDescent="0.3">
      <c r="A128" s="11" t="s">
        <v>30</v>
      </c>
      <c r="B128" s="11" t="s">
        <v>44</v>
      </c>
      <c r="C128" s="11" t="s">
        <v>39</v>
      </c>
      <c r="D128" s="14">
        <v>45345</v>
      </c>
      <c r="E128" s="14">
        <v>45348</v>
      </c>
      <c r="F128" s="12" t="s">
        <v>40</v>
      </c>
      <c r="G128" s="12" t="s">
        <v>38</v>
      </c>
      <c r="H128" s="12" t="s">
        <v>15</v>
      </c>
      <c r="I128" s="12" t="s">
        <v>19</v>
      </c>
      <c r="J128" s="12" t="s">
        <v>31</v>
      </c>
      <c r="K128" s="11" t="s">
        <v>420</v>
      </c>
      <c r="L128" s="11"/>
      <c r="M128" s="11" t="s">
        <v>342</v>
      </c>
      <c r="N128" s="12" t="s">
        <v>87</v>
      </c>
      <c r="O128" s="11" t="s">
        <v>421</v>
      </c>
    </row>
    <row r="129" spans="1:15" x14ac:dyDescent="0.3">
      <c r="A129" s="11" t="s">
        <v>30</v>
      </c>
      <c r="B129" s="11" t="s">
        <v>44</v>
      </c>
      <c r="C129" s="11" t="s">
        <v>39</v>
      </c>
      <c r="D129" s="14">
        <v>45472</v>
      </c>
      <c r="E129" s="14">
        <v>45477</v>
      </c>
      <c r="F129" s="12" t="s">
        <v>40</v>
      </c>
      <c r="G129" s="12" t="s">
        <v>38</v>
      </c>
      <c r="H129" s="12" t="s">
        <v>15</v>
      </c>
      <c r="I129" s="12" t="s">
        <v>19</v>
      </c>
      <c r="J129" s="12" t="s">
        <v>31</v>
      </c>
      <c r="K129" s="11" t="s">
        <v>422</v>
      </c>
      <c r="L129" s="11"/>
      <c r="M129" s="11" t="s">
        <v>343</v>
      </c>
      <c r="N129" s="12" t="s">
        <v>145</v>
      </c>
      <c r="O129" s="11" t="s">
        <v>423</v>
      </c>
    </row>
    <row r="130" spans="1:15" x14ac:dyDescent="0.3">
      <c r="A130" s="11" t="s">
        <v>30</v>
      </c>
      <c r="B130" s="11" t="s">
        <v>44</v>
      </c>
      <c r="C130" s="11" t="s">
        <v>39</v>
      </c>
      <c r="D130" s="14">
        <v>45473</v>
      </c>
      <c r="E130" s="14">
        <v>45476</v>
      </c>
      <c r="F130" s="12" t="s">
        <v>40</v>
      </c>
      <c r="G130" s="12" t="s">
        <v>38</v>
      </c>
      <c r="H130" s="12" t="s">
        <v>15</v>
      </c>
      <c r="I130" s="12" t="s">
        <v>19</v>
      </c>
      <c r="J130" s="12" t="s">
        <v>31</v>
      </c>
      <c r="K130" s="11" t="s">
        <v>424</v>
      </c>
      <c r="L130" s="11"/>
      <c r="M130" s="11" t="s">
        <v>425</v>
      </c>
      <c r="N130" s="12" t="s">
        <v>426</v>
      </c>
      <c r="O130" s="11" t="s">
        <v>427</v>
      </c>
    </row>
    <row r="131" spans="1:15" x14ac:dyDescent="0.3">
      <c r="A131" s="8" t="s">
        <v>30</v>
      </c>
      <c r="B131" s="8" t="s">
        <v>44</v>
      </c>
      <c r="C131" s="8" t="s">
        <v>39</v>
      </c>
      <c r="D131" s="15">
        <v>45152</v>
      </c>
      <c r="E131" s="15">
        <v>45154</v>
      </c>
      <c r="F131" s="13" t="s">
        <v>37</v>
      </c>
      <c r="G131" s="13" t="s">
        <v>45</v>
      </c>
      <c r="H131" s="21" t="s">
        <v>344</v>
      </c>
      <c r="I131" s="21" t="s">
        <v>345</v>
      </c>
      <c r="J131" s="13" t="s">
        <v>31</v>
      </c>
      <c r="K131" s="8" t="s">
        <v>346</v>
      </c>
      <c r="L131" s="8"/>
      <c r="M131" s="8" t="s">
        <v>347</v>
      </c>
      <c r="N131" s="13" t="s">
        <v>136</v>
      </c>
      <c r="O131" s="8" t="s">
        <v>348</v>
      </c>
    </row>
    <row r="132" spans="1:15" x14ac:dyDescent="0.3">
      <c r="A132" s="8" t="s">
        <v>30</v>
      </c>
      <c r="B132" s="8" t="s">
        <v>44</v>
      </c>
      <c r="C132" s="8" t="s">
        <v>39</v>
      </c>
      <c r="D132" s="15">
        <v>45220</v>
      </c>
      <c r="E132" s="15">
        <v>45226</v>
      </c>
      <c r="F132" s="13" t="s">
        <v>37</v>
      </c>
      <c r="G132" s="13" t="s">
        <v>45</v>
      </c>
      <c r="H132" s="21" t="s">
        <v>344</v>
      </c>
      <c r="I132" s="21" t="s">
        <v>345</v>
      </c>
      <c r="J132" s="13" t="s">
        <v>31</v>
      </c>
      <c r="K132" s="8" t="s">
        <v>349</v>
      </c>
      <c r="L132" s="8"/>
      <c r="M132" s="8" t="s">
        <v>350</v>
      </c>
      <c r="N132" s="13" t="s">
        <v>351</v>
      </c>
      <c r="O132" s="8" t="s">
        <v>352</v>
      </c>
    </row>
    <row r="133" spans="1:15" x14ac:dyDescent="0.3">
      <c r="A133" s="8" t="s">
        <v>30</v>
      </c>
      <c r="B133" s="8" t="s">
        <v>44</v>
      </c>
      <c r="C133" s="8" t="s">
        <v>39</v>
      </c>
      <c r="D133" s="15">
        <v>45222</v>
      </c>
      <c r="E133" s="15">
        <v>45222</v>
      </c>
      <c r="F133" s="13" t="s">
        <v>37</v>
      </c>
      <c r="G133" s="13" t="s">
        <v>45</v>
      </c>
      <c r="H133" s="21" t="s">
        <v>344</v>
      </c>
      <c r="I133" s="21" t="s">
        <v>345</v>
      </c>
      <c r="J133" s="13" t="s">
        <v>31</v>
      </c>
      <c r="K133" s="8" t="s">
        <v>353</v>
      </c>
      <c r="L133" s="8"/>
      <c r="M133" s="8" t="s">
        <v>354</v>
      </c>
      <c r="N133" s="13" t="s">
        <v>319</v>
      </c>
      <c r="O133" s="8" t="s">
        <v>355</v>
      </c>
    </row>
    <row r="134" spans="1:15" x14ac:dyDescent="0.3">
      <c r="A134" s="8" t="s">
        <v>30</v>
      </c>
      <c r="B134" s="8" t="s">
        <v>44</v>
      </c>
      <c r="C134" s="8" t="s">
        <v>39</v>
      </c>
      <c r="D134" s="15">
        <v>45222</v>
      </c>
      <c r="E134" s="15">
        <v>45226</v>
      </c>
      <c r="F134" s="13" t="s">
        <v>37</v>
      </c>
      <c r="G134" s="13" t="s">
        <v>45</v>
      </c>
      <c r="H134" s="21" t="s">
        <v>344</v>
      </c>
      <c r="I134" s="21" t="s">
        <v>345</v>
      </c>
      <c r="J134" s="13" t="s">
        <v>31</v>
      </c>
      <c r="K134" s="8" t="s">
        <v>353</v>
      </c>
      <c r="L134" s="8"/>
      <c r="M134" s="8" t="s">
        <v>354</v>
      </c>
      <c r="N134" s="13" t="s">
        <v>319</v>
      </c>
      <c r="O134" s="8" t="s">
        <v>356</v>
      </c>
    </row>
    <row r="135" spans="1:15" x14ac:dyDescent="0.3">
      <c r="A135" s="8" t="s">
        <v>30</v>
      </c>
      <c r="B135" s="8" t="s">
        <v>44</v>
      </c>
      <c r="C135" s="8" t="s">
        <v>39</v>
      </c>
      <c r="D135" s="15">
        <v>45239</v>
      </c>
      <c r="E135" s="15">
        <v>45241</v>
      </c>
      <c r="F135" s="13" t="s">
        <v>37</v>
      </c>
      <c r="G135" s="13" t="s">
        <v>45</v>
      </c>
      <c r="H135" s="21" t="s">
        <v>344</v>
      </c>
      <c r="I135" s="21" t="s">
        <v>345</v>
      </c>
      <c r="J135" s="13" t="s">
        <v>31</v>
      </c>
      <c r="K135" s="8" t="s">
        <v>357</v>
      </c>
      <c r="L135" s="8" t="s">
        <v>358</v>
      </c>
      <c r="M135" s="8"/>
      <c r="N135" s="13" t="s">
        <v>21</v>
      </c>
      <c r="O135" s="8" t="s">
        <v>359</v>
      </c>
    </row>
    <row r="136" spans="1:15" x14ac:dyDescent="0.3">
      <c r="A136" s="8" t="s">
        <v>30</v>
      </c>
      <c r="B136" s="8" t="s">
        <v>44</v>
      </c>
      <c r="C136" s="8" t="s">
        <v>39</v>
      </c>
      <c r="D136" s="15">
        <v>45250</v>
      </c>
      <c r="E136" s="15">
        <v>45257</v>
      </c>
      <c r="F136" s="13" t="s">
        <v>37</v>
      </c>
      <c r="G136" s="13" t="s">
        <v>45</v>
      </c>
      <c r="H136" s="21" t="s">
        <v>344</v>
      </c>
      <c r="I136" s="21" t="s">
        <v>345</v>
      </c>
      <c r="J136" s="13" t="s">
        <v>31</v>
      </c>
      <c r="K136" s="8" t="s">
        <v>360</v>
      </c>
      <c r="L136" s="8"/>
      <c r="M136" s="8" t="s">
        <v>361</v>
      </c>
      <c r="N136" s="13" t="s">
        <v>41</v>
      </c>
      <c r="O136" s="8" t="s">
        <v>362</v>
      </c>
    </row>
    <row r="137" spans="1:15" x14ac:dyDescent="0.3">
      <c r="A137" s="8" t="s">
        <v>30</v>
      </c>
      <c r="B137" s="8" t="s">
        <v>44</v>
      </c>
      <c r="C137" s="8" t="s">
        <v>39</v>
      </c>
      <c r="D137" s="15">
        <v>45266</v>
      </c>
      <c r="E137" s="15">
        <v>45269</v>
      </c>
      <c r="F137" s="13" t="s">
        <v>37</v>
      </c>
      <c r="G137" s="13" t="s">
        <v>45</v>
      </c>
      <c r="H137" s="21" t="s">
        <v>344</v>
      </c>
      <c r="I137" s="21" t="s">
        <v>345</v>
      </c>
      <c r="J137" s="13" t="s">
        <v>31</v>
      </c>
      <c r="K137" s="8" t="s">
        <v>363</v>
      </c>
      <c r="L137" s="8"/>
      <c r="M137" s="8" t="s">
        <v>364</v>
      </c>
      <c r="N137" s="13" t="s">
        <v>41</v>
      </c>
      <c r="O137" s="8" t="s">
        <v>365</v>
      </c>
    </row>
    <row r="138" spans="1:15" x14ac:dyDescent="0.3">
      <c r="A138" s="8" t="s">
        <v>30</v>
      </c>
      <c r="B138" s="8" t="s">
        <v>44</v>
      </c>
      <c r="C138" s="8" t="s">
        <v>39</v>
      </c>
      <c r="D138" s="15">
        <v>45269</v>
      </c>
      <c r="E138" s="15">
        <v>45272</v>
      </c>
      <c r="F138" s="13" t="s">
        <v>37</v>
      </c>
      <c r="G138" s="13" t="s">
        <v>45</v>
      </c>
      <c r="H138" s="21" t="s">
        <v>344</v>
      </c>
      <c r="I138" s="21" t="s">
        <v>345</v>
      </c>
      <c r="J138" s="13" t="s">
        <v>31</v>
      </c>
      <c r="K138" s="8" t="s">
        <v>366</v>
      </c>
      <c r="L138" s="8"/>
      <c r="M138" s="8" t="s">
        <v>339</v>
      </c>
      <c r="N138" s="13" t="s">
        <v>165</v>
      </c>
      <c r="O138" s="8" t="s">
        <v>367</v>
      </c>
    </row>
    <row r="139" spans="1:15" x14ac:dyDescent="0.3">
      <c r="A139" s="11" t="s">
        <v>30</v>
      </c>
      <c r="B139" s="11" t="s">
        <v>44</v>
      </c>
      <c r="C139" s="11" t="s">
        <v>39</v>
      </c>
      <c r="D139" s="14">
        <v>45309</v>
      </c>
      <c r="E139" s="14">
        <v>45310</v>
      </c>
      <c r="F139" s="12" t="s">
        <v>37</v>
      </c>
      <c r="G139" s="12" t="s">
        <v>38</v>
      </c>
      <c r="H139" s="21" t="s">
        <v>344</v>
      </c>
      <c r="I139" s="21" t="s">
        <v>345</v>
      </c>
      <c r="J139" s="12" t="s">
        <v>31</v>
      </c>
      <c r="K139" s="11" t="s">
        <v>368</v>
      </c>
      <c r="L139" s="11"/>
      <c r="M139" s="11" t="s">
        <v>369</v>
      </c>
      <c r="N139" s="12" t="s">
        <v>87</v>
      </c>
      <c r="O139" s="11" t="s">
        <v>370</v>
      </c>
    </row>
    <row r="140" spans="1:15" x14ac:dyDescent="0.3">
      <c r="A140" s="11" t="s">
        <v>30</v>
      </c>
      <c r="B140" s="11" t="s">
        <v>44</v>
      </c>
      <c r="C140" s="11" t="s">
        <v>39</v>
      </c>
      <c r="D140" s="14">
        <v>45316</v>
      </c>
      <c r="E140" s="14">
        <v>45318</v>
      </c>
      <c r="F140" s="12" t="s">
        <v>37</v>
      </c>
      <c r="G140" s="12" t="s">
        <v>38</v>
      </c>
      <c r="H140" s="21" t="s">
        <v>344</v>
      </c>
      <c r="I140" s="21" t="s">
        <v>345</v>
      </c>
      <c r="J140" s="12" t="s">
        <v>31</v>
      </c>
      <c r="K140" s="11" t="s">
        <v>371</v>
      </c>
      <c r="L140" s="11"/>
      <c r="M140" s="11" t="s">
        <v>372</v>
      </c>
      <c r="N140" s="12" t="s">
        <v>206</v>
      </c>
      <c r="O140" s="11" t="s">
        <v>373</v>
      </c>
    </row>
    <row r="141" spans="1:15" x14ac:dyDescent="0.3">
      <c r="A141" s="11" t="s">
        <v>30</v>
      </c>
      <c r="B141" s="11" t="s">
        <v>44</v>
      </c>
      <c r="C141" s="11" t="s">
        <v>39</v>
      </c>
      <c r="D141" s="14">
        <v>45355</v>
      </c>
      <c r="E141" s="14">
        <v>45358</v>
      </c>
      <c r="F141" s="12" t="s">
        <v>40</v>
      </c>
      <c r="G141" s="12" t="s">
        <v>38</v>
      </c>
      <c r="H141" s="21" t="s">
        <v>344</v>
      </c>
      <c r="I141" s="21" t="s">
        <v>345</v>
      </c>
      <c r="J141" s="12" t="s">
        <v>31</v>
      </c>
      <c r="K141" s="11" t="s">
        <v>368</v>
      </c>
      <c r="L141" s="11"/>
      <c r="M141" s="11" t="s">
        <v>374</v>
      </c>
      <c r="N141" s="12" t="s">
        <v>87</v>
      </c>
      <c r="O141" s="11" t="s">
        <v>375</v>
      </c>
    </row>
    <row r="142" spans="1:15" x14ac:dyDescent="0.3">
      <c r="A142" s="11" t="s">
        <v>30</v>
      </c>
      <c r="B142" s="11" t="s">
        <v>44</v>
      </c>
      <c r="C142" s="11" t="s">
        <v>39</v>
      </c>
      <c r="D142" s="14">
        <v>45391</v>
      </c>
      <c r="E142" s="14">
        <v>45393</v>
      </c>
      <c r="F142" s="12" t="s">
        <v>40</v>
      </c>
      <c r="G142" s="12" t="s">
        <v>38</v>
      </c>
      <c r="H142" s="21" t="s">
        <v>344</v>
      </c>
      <c r="I142" s="21" t="s">
        <v>345</v>
      </c>
      <c r="J142" s="12" t="s">
        <v>31</v>
      </c>
      <c r="K142" s="11" t="s">
        <v>376</v>
      </c>
      <c r="L142" s="11"/>
      <c r="M142" s="11" t="s">
        <v>377</v>
      </c>
      <c r="N142" s="12" t="s">
        <v>145</v>
      </c>
      <c r="O142" s="11" t="s">
        <v>378</v>
      </c>
    </row>
    <row r="143" spans="1:15" x14ac:dyDescent="0.3">
      <c r="A143" s="11" t="s">
        <v>30</v>
      </c>
      <c r="B143" s="11" t="s">
        <v>44</v>
      </c>
      <c r="C143" s="11" t="s">
        <v>39</v>
      </c>
      <c r="D143" s="14">
        <v>45494</v>
      </c>
      <c r="E143" s="14">
        <v>45498</v>
      </c>
      <c r="F143" s="12" t="s">
        <v>40</v>
      </c>
      <c r="G143" s="12" t="s">
        <v>38</v>
      </c>
      <c r="H143" s="21" t="s">
        <v>344</v>
      </c>
      <c r="I143" s="21" t="s">
        <v>345</v>
      </c>
      <c r="J143" s="12" t="s">
        <v>31</v>
      </c>
      <c r="K143" s="11" t="s">
        <v>379</v>
      </c>
      <c r="L143" s="11"/>
      <c r="M143" s="11" t="s">
        <v>380</v>
      </c>
      <c r="N143" s="12" t="s">
        <v>87</v>
      </c>
      <c r="O143" s="11" t="s">
        <v>381</v>
      </c>
    </row>
    <row r="144" spans="1:15" x14ac:dyDescent="0.3">
      <c r="A144" s="11" t="s">
        <v>30</v>
      </c>
      <c r="B144" s="11" t="s">
        <v>44</v>
      </c>
      <c r="C144" s="11" t="s">
        <v>39</v>
      </c>
      <c r="D144" s="14">
        <v>45439</v>
      </c>
      <c r="E144" s="14">
        <v>45443</v>
      </c>
      <c r="F144" s="12" t="s">
        <v>40</v>
      </c>
      <c r="G144" s="12" t="s">
        <v>38</v>
      </c>
      <c r="H144" s="21" t="s">
        <v>344</v>
      </c>
      <c r="I144" s="21" t="s">
        <v>345</v>
      </c>
      <c r="J144" s="12" t="s">
        <v>31</v>
      </c>
      <c r="K144" s="11" t="s">
        <v>382</v>
      </c>
      <c r="L144" s="11"/>
      <c r="M144" s="11" t="s">
        <v>383</v>
      </c>
      <c r="N144" s="12" t="s">
        <v>124</v>
      </c>
      <c r="O144" s="11" t="s">
        <v>384</v>
      </c>
    </row>
    <row r="145" spans="1:15" x14ac:dyDescent="0.3">
      <c r="A145" s="11" t="s">
        <v>30</v>
      </c>
      <c r="B145" s="11" t="s">
        <v>44</v>
      </c>
      <c r="C145" s="11" t="s">
        <v>39</v>
      </c>
      <c r="D145" s="14">
        <v>45468</v>
      </c>
      <c r="E145" s="14">
        <v>45471</v>
      </c>
      <c r="F145" s="12" t="s">
        <v>40</v>
      </c>
      <c r="G145" s="12" t="s">
        <v>38</v>
      </c>
      <c r="H145" s="21" t="s">
        <v>344</v>
      </c>
      <c r="I145" s="21" t="s">
        <v>345</v>
      </c>
      <c r="J145" s="12" t="s">
        <v>31</v>
      </c>
      <c r="K145" s="11" t="s">
        <v>371</v>
      </c>
      <c r="L145" s="11"/>
      <c r="M145" s="11" t="s">
        <v>385</v>
      </c>
      <c r="N145" s="12" t="s">
        <v>124</v>
      </c>
      <c r="O145" s="11" t="s">
        <v>386</v>
      </c>
    </row>
    <row r="146" spans="1:15" x14ac:dyDescent="0.3">
      <c r="A146" s="11" t="s">
        <v>30</v>
      </c>
      <c r="B146" s="11" t="s">
        <v>44</v>
      </c>
      <c r="C146" s="11" t="s">
        <v>39</v>
      </c>
      <c r="D146" s="14">
        <v>45474</v>
      </c>
      <c r="E146" s="14">
        <v>45478</v>
      </c>
      <c r="F146" s="12" t="s">
        <v>40</v>
      </c>
      <c r="G146" s="12" t="s">
        <v>38</v>
      </c>
      <c r="H146" s="21" t="s">
        <v>344</v>
      </c>
      <c r="I146" s="21" t="s">
        <v>345</v>
      </c>
      <c r="J146" s="12" t="s">
        <v>31</v>
      </c>
      <c r="K146" s="11" t="s">
        <v>371</v>
      </c>
      <c r="L146" s="11"/>
      <c r="M146" s="11" t="s">
        <v>387</v>
      </c>
      <c r="N146" s="12" t="s">
        <v>124</v>
      </c>
      <c r="O146" s="11" t="s">
        <v>388</v>
      </c>
    </row>
    <row r="147" spans="1:15" x14ac:dyDescent="0.3">
      <c r="A147" s="11" t="s">
        <v>30</v>
      </c>
      <c r="B147" s="11" t="s">
        <v>44</v>
      </c>
      <c r="C147" s="11" t="s">
        <v>39</v>
      </c>
      <c r="D147" s="14">
        <v>45489</v>
      </c>
      <c r="E147" s="14">
        <v>45492</v>
      </c>
      <c r="F147" s="12" t="s">
        <v>40</v>
      </c>
      <c r="G147" s="12" t="s">
        <v>38</v>
      </c>
      <c r="H147" s="21" t="s">
        <v>344</v>
      </c>
      <c r="I147" s="21" t="s">
        <v>345</v>
      </c>
      <c r="J147" s="12" t="s">
        <v>31</v>
      </c>
      <c r="K147" s="11" t="s">
        <v>371</v>
      </c>
      <c r="L147" s="11"/>
      <c r="M147" s="11" t="s">
        <v>389</v>
      </c>
      <c r="N147" s="12" t="s">
        <v>225</v>
      </c>
      <c r="O147" s="11" t="s">
        <v>390</v>
      </c>
    </row>
    <row r="148" spans="1:15" x14ac:dyDescent="0.3">
      <c r="A148" s="16" t="s">
        <v>30</v>
      </c>
      <c r="B148" s="16" t="s">
        <v>44</v>
      </c>
      <c r="C148" s="16" t="s">
        <v>39</v>
      </c>
      <c r="D148" s="27">
        <v>45264</v>
      </c>
      <c r="E148" s="27">
        <v>45267</v>
      </c>
      <c r="F148" s="28" t="s">
        <v>37</v>
      </c>
      <c r="G148" s="28" t="s">
        <v>45</v>
      </c>
      <c r="H148" s="28" t="s">
        <v>11</v>
      </c>
      <c r="I148" s="28" t="s">
        <v>17</v>
      </c>
      <c r="J148" s="28" t="s">
        <v>31</v>
      </c>
      <c r="K148" s="16" t="s">
        <v>428</v>
      </c>
      <c r="L148" s="16"/>
      <c r="M148" s="16" t="s">
        <v>429</v>
      </c>
      <c r="N148" s="28" t="s">
        <v>148</v>
      </c>
      <c r="O148" s="16" t="s">
        <v>430</v>
      </c>
    </row>
    <row r="149" spans="1:15" x14ac:dyDescent="0.3">
      <c r="A149" s="16" t="s">
        <v>30</v>
      </c>
      <c r="B149" s="16" t="s">
        <v>44</v>
      </c>
      <c r="C149" s="16" t="s">
        <v>39</v>
      </c>
      <c r="D149" s="27">
        <v>45323</v>
      </c>
      <c r="E149" s="27">
        <v>45325</v>
      </c>
      <c r="F149" s="28" t="s">
        <v>40</v>
      </c>
      <c r="G149" s="28" t="s">
        <v>38</v>
      </c>
      <c r="H149" s="28" t="s">
        <v>11</v>
      </c>
      <c r="I149" s="28" t="s">
        <v>17</v>
      </c>
      <c r="J149" s="28" t="s">
        <v>31</v>
      </c>
      <c r="K149" s="16" t="s">
        <v>431</v>
      </c>
      <c r="L149" s="16"/>
      <c r="M149" s="16" t="s">
        <v>432</v>
      </c>
      <c r="N149" s="28" t="s">
        <v>433</v>
      </c>
      <c r="O149" s="16" t="s">
        <v>434</v>
      </c>
    </row>
    <row r="150" spans="1:15" x14ac:dyDescent="0.3">
      <c r="A150" s="16" t="s">
        <v>30</v>
      </c>
      <c r="B150" s="16" t="s">
        <v>44</v>
      </c>
      <c r="C150" s="16" t="s">
        <v>39</v>
      </c>
      <c r="D150" s="27">
        <v>45405</v>
      </c>
      <c r="E150" s="27">
        <v>45408</v>
      </c>
      <c r="F150" s="28" t="s">
        <v>40</v>
      </c>
      <c r="G150" s="28" t="s">
        <v>38</v>
      </c>
      <c r="H150" s="28" t="s">
        <v>11</v>
      </c>
      <c r="I150" s="28" t="s">
        <v>17</v>
      </c>
      <c r="J150" s="28" t="s">
        <v>31</v>
      </c>
      <c r="K150" s="16" t="s">
        <v>435</v>
      </c>
      <c r="L150" s="16"/>
      <c r="M150" s="16" t="s">
        <v>436</v>
      </c>
      <c r="N150" s="28" t="s">
        <v>87</v>
      </c>
      <c r="O150" s="16" t="s">
        <v>437</v>
      </c>
    </row>
    <row r="151" spans="1:15" x14ac:dyDescent="0.3">
      <c r="A151" s="16" t="s">
        <v>30</v>
      </c>
      <c r="B151" s="16" t="s">
        <v>44</v>
      </c>
      <c r="C151" s="16" t="s">
        <v>39</v>
      </c>
      <c r="D151" s="27">
        <v>45385</v>
      </c>
      <c r="E151" s="27">
        <v>45387</v>
      </c>
      <c r="F151" s="28" t="s">
        <v>40</v>
      </c>
      <c r="G151" s="28" t="s">
        <v>38</v>
      </c>
      <c r="H151" s="28" t="s">
        <v>11</v>
      </c>
      <c r="I151" s="28" t="s">
        <v>17</v>
      </c>
      <c r="J151" s="28" t="s">
        <v>31</v>
      </c>
      <c r="K151" s="16" t="s">
        <v>438</v>
      </c>
      <c r="L151" s="16"/>
      <c r="M151" s="16" t="s">
        <v>439</v>
      </c>
      <c r="N151" s="28" t="s">
        <v>145</v>
      </c>
      <c r="O151" s="16" t="s">
        <v>440</v>
      </c>
    </row>
    <row r="152" spans="1:15" x14ac:dyDescent="0.3">
      <c r="A152" s="16" t="s">
        <v>30</v>
      </c>
      <c r="B152" s="16" t="s">
        <v>44</v>
      </c>
      <c r="C152" s="16" t="s">
        <v>39</v>
      </c>
      <c r="D152" s="27">
        <v>45491</v>
      </c>
      <c r="E152" s="27">
        <v>45493</v>
      </c>
      <c r="F152" s="28" t="s">
        <v>40</v>
      </c>
      <c r="G152" s="28" t="s">
        <v>38</v>
      </c>
      <c r="H152" s="28" t="s">
        <v>11</v>
      </c>
      <c r="I152" s="28" t="s">
        <v>17</v>
      </c>
      <c r="J152" s="28" t="s">
        <v>31</v>
      </c>
      <c r="K152" s="16" t="s">
        <v>441</v>
      </c>
      <c r="L152" s="16"/>
      <c r="M152" s="16" t="s">
        <v>442</v>
      </c>
      <c r="N152" s="28" t="s">
        <v>87</v>
      </c>
      <c r="O152" s="16" t="s">
        <v>443</v>
      </c>
    </row>
    <row r="153" spans="1:15" x14ac:dyDescent="0.3">
      <c r="A153" s="16" t="s">
        <v>30</v>
      </c>
      <c r="B153" s="16" t="s">
        <v>44</v>
      </c>
      <c r="C153" s="16" t="s">
        <v>39</v>
      </c>
      <c r="D153" s="27">
        <v>45481</v>
      </c>
      <c r="E153" s="27">
        <v>45483</v>
      </c>
      <c r="F153" s="28" t="s">
        <v>40</v>
      </c>
      <c r="G153" s="28" t="s">
        <v>38</v>
      </c>
      <c r="H153" s="28" t="s">
        <v>11</v>
      </c>
      <c r="I153" s="28" t="s">
        <v>17</v>
      </c>
      <c r="J153" s="28" t="s">
        <v>31</v>
      </c>
      <c r="K153" s="16" t="s">
        <v>431</v>
      </c>
      <c r="L153" s="16"/>
      <c r="M153" s="16" t="s">
        <v>444</v>
      </c>
      <c r="N153" s="28" t="s">
        <v>87</v>
      </c>
      <c r="O153" s="16" t="s">
        <v>445</v>
      </c>
    </row>
    <row r="154" spans="1:15" x14ac:dyDescent="0.3">
      <c r="A154" s="16" t="s">
        <v>30</v>
      </c>
      <c r="B154" s="16" t="s">
        <v>44</v>
      </c>
      <c r="C154" s="16" t="s">
        <v>39</v>
      </c>
      <c r="D154" s="27">
        <v>45431</v>
      </c>
      <c r="E154" s="27">
        <v>45434</v>
      </c>
      <c r="F154" s="28" t="s">
        <v>40</v>
      </c>
      <c r="G154" s="28" t="s">
        <v>38</v>
      </c>
      <c r="H154" s="28" t="s">
        <v>11</v>
      </c>
      <c r="I154" s="28" t="s">
        <v>17</v>
      </c>
      <c r="J154" s="28" t="s">
        <v>31</v>
      </c>
      <c r="K154" s="16" t="s">
        <v>438</v>
      </c>
      <c r="L154" s="16"/>
      <c r="M154" s="16" t="s">
        <v>446</v>
      </c>
      <c r="N154" s="28" t="s">
        <v>447</v>
      </c>
      <c r="O154" s="16" t="s">
        <v>448</v>
      </c>
    </row>
    <row r="155" spans="1:15" x14ac:dyDescent="0.3">
      <c r="A155" s="16" t="s">
        <v>30</v>
      </c>
      <c r="B155" s="16" t="s">
        <v>44</v>
      </c>
      <c r="C155" s="16" t="s">
        <v>39</v>
      </c>
      <c r="D155" s="27">
        <v>45467</v>
      </c>
      <c r="E155" s="27">
        <v>45470</v>
      </c>
      <c r="F155" s="28" t="s">
        <v>40</v>
      </c>
      <c r="G155" s="28" t="s">
        <v>38</v>
      </c>
      <c r="H155" s="28" t="s">
        <v>11</v>
      </c>
      <c r="I155" s="28" t="s">
        <v>17</v>
      </c>
      <c r="J155" s="28" t="s">
        <v>31</v>
      </c>
      <c r="K155" s="16" t="s">
        <v>449</v>
      </c>
      <c r="L155" s="16"/>
      <c r="M155" s="16" t="s">
        <v>450</v>
      </c>
      <c r="N155" s="28" t="s">
        <v>159</v>
      </c>
      <c r="O155" s="16" t="s">
        <v>451</v>
      </c>
    </row>
    <row r="156" spans="1:15" x14ac:dyDescent="0.3">
      <c r="A156" s="16" t="s">
        <v>30</v>
      </c>
      <c r="B156" s="16" t="s">
        <v>44</v>
      </c>
      <c r="C156" s="16" t="s">
        <v>39</v>
      </c>
      <c r="D156" s="27">
        <v>45472</v>
      </c>
      <c r="E156" s="27">
        <v>45475</v>
      </c>
      <c r="F156" s="28" t="s">
        <v>40</v>
      </c>
      <c r="G156" s="28" t="s">
        <v>38</v>
      </c>
      <c r="H156" s="28" t="s">
        <v>11</v>
      </c>
      <c r="I156" s="28" t="s">
        <v>17</v>
      </c>
      <c r="J156" s="28" t="s">
        <v>31</v>
      </c>
      <c r="K156" s="16" t="s">
        <v>452</v>
      </c>
      <c r="L156" s="16"/>
      <c r="M156" s="16" t="s">
        <v>453</v>
      </c>
      <c r="N156" s="28" t="s">
        <v>87</v>
      </c>
      <c r="O156" s="16" t="s">
        <v>454</v>
      </c>
    </row>
    <row r="157" spans="1:15" x14ac:dyDescent="0.3">
      <c r="A157" s="16" t="s">
        <v>30</v>
      </c>
      <c r="B157" s="16" t="s">
        <v>44</v>
      </c>
      <c r="C157" s="16" t="s">
        <v>39</v>
      </c>
      <c r="D157" s="27">
        <v>45262</v>
      </c>
      <c r="E157" s="27">
        <v>45270</v>
      </c>
      <c r="F157" s="28" t="s">
        <v>37</v>
      </c>
      <c r="G157" s="28" t="s">
        <v>45</v>
      </c>
      <c r="H157" s="28" t="s">
        <v>11</v>
      </c>
      <c r="I157" s="28" t="s">
        <v>12</v>
      </c>
      <c r="J157" s="28" t="s">
        <v>31</v>
      </c>
      <c r="K157" s="16" t="s">
        <v>455</v>
      </c>
      <c r="L157" s="16"/>
      <c r="M157" s="16" t="s">
        <v>456</v>
      </c>
      <c r="N157" s="28" t="s">
        <v>41</v>
      </c>
      <c r="O157" s="16" t="s">
        <v>457</v>
      </c>
    </row>
    <row r="158" spans="1:15" x14ac:dyDescent="0.3">
      <c r="A158" s="16" t="s">
        <v>30</v>
      </c>
      <c r="B158" s="16" t="s">
        <v>44</v>
      </c>
      <c r="C158" s="16" t="s">
        <v>39</v>
      </c>
      <c r="D158" s="27">
        <v>45497</v>
      </c>
      <c r="E158" s="27">
        <v>45500</v>
      </c>
      <c r="F158" s="28" t="s">
        <v>40</v>
      </c>
      <c r="G158" s="28" t="s">
        <v>38</v>
      </c>
      <c r="H158" s="28" t="s">
        <v>11</v>
      </c>
      <c r="I158" s="28" t="s">
        <v>12</v>
      </c>
      <c r="J158" s="28" t="s">
        <v>31</v>
      </c>
      <c r="K158" s="16" t="s">
        <v>458</v>
      </c>
      <c r="L158" s="16"/>
      <c r="M158" s="16" t="s">
        <v>459</v>
      </c>
      <c r="N158" s="28" t="s">
        <v>325</v>
      </c>
      <c r="O158" s="16" t="s">
        <v>460</v>
      </c>
    </row>
    <row r="159" spans="1:15" x14ac:dyDescent="0.3">
      <c r="A159" s="16" t="s">
        <v>30</v>
      </c>
      <c r="B159" s="16" t="s">
        <v>44</v>
      </c>
      <c r="C159" s="16" t="s">
        <v>39</v>
      </c>
      <c r="D159" s="27">
        <v>45497</v>
      </c>
      <c r="E159" s="27">
        <v>45500</v>
      </c>
      <c r="F159" s="28" t="s">
        <v>40</v>
      </c>
      <c r="G159" s="28" t="s">
        <v>38</v>
      </c>
      <c r="H159" s="28" t="s">
        <v>11</v>
      </c>
      <c r="I159" s="28" t="s">
        <v>12</v>
      </c>
      <c r="J159" s="28" t="s">
        <v>31</v>
      </c>
      <c r="K159" s="16" t="s">
        <v>458</v>
      </c>
      <c r="L159" s="16"/>
      <c r="M159" s="16" t="s">
        <v>459</v>
      </c>
      <c r="N159" s="28" t="s">
        <v>325</v>
      </c>
      <c r="O159" s="16" t="s">
        <v>461</v>
      </c>
    </row>
    <row r="160" spans="1:15" x14ac:dyDescent="0.3">
      <c r="A160" s="16" t="s">
        <v>30</v>
      </c>
      <c r="B160" s="16" t="s">
        <v>44</v>
      </c>
      <c r="C160" s="16" t="s">
        <v>39</v>
      </c>
      <c r="D160" s="27">
        <v>45470</v>
      </c>
      <c r="E160" s="27">
        <v>45471</v>
      </c>
      <c r="F160" s="28" t="s">
        <v>40</v>
      </c>
      <c r="G160" s="28" t="s">
        <v>38</v>
      </c>
      <c r="H160" s="28" t="s">
        <v>11</v>
      </c>
      <c r="I160" s="28" t="s">
        <v>12</v>
      </c>
      <c r="J160" s="28" t="s">
        <v>31</v>
      </c>
      <c r="K160" s="16" t="s">
        <v>462</v>
      </c>
      <c r="L160" s="16"/>
      <c r="M160" s="16" t="s">
        <v>463</v>
      </c>
      <c r="N160" s="28" t="s">
        <v>278</v>
      </c>
      <c r="O160" s="16" t="s">
        <v>464</v>
      </c>
    </row>
    <row r="161" spans="1:15" x14ac:dyDescent="0.3">
      <c r="A161" s="16" t="s">
        <v>30</v>
      </c>
      <c r="B161" s="16" t="s">
        <v>44</v>
      </c>
      <c r="C161" s="16" t="s">
        <v>39</v>
      </c>
      <c r="D161" s="27">
        <v>45399</v>
      </c>
      <c r="E161" s="27">
        <v>45403</v>
      </c>
      <c r="F161" s="28" t="s">
        <v>40</v>
      </c>
      <c r="G161" s="28" t="s">
        <v>38</v>
      </c>
      <c r="H161" s="28" t="s">
        <v>11</v>
      </c>
      <c r="I161" s="28" t="s">
        <v>12</v>
      </c>
      <c r="J161" s="28" t="s">
        <v>31</v>
      </c>
      <c r="K161" s="16" t="s">
        <v>465</v>
      </c>
      <c r="L161" s="16"/>
      <c r="M161" s="16" t="s">
        <v>466</v>
      </c>
      <c r="N161" s="28" t="s">
        <v>87</v>
      </c>
      <c r="O161" s="16" t="s">
        <v>467</v>
      </c>
    </row>
    <row r="162" spans="1:15" x14ac:dyDescent="0.3">
      <c r="A162" s="16" t="s">
        <v>30</v>
      </c>
      <c r="B162" s="16" t="s">
        <v>44</v>
      </c>
      <c r="C162" s="16" t="s">
        <v>39</v>
      </c>
      <c r="D162" s="27">
        <v>45491</v>
      </c>
      <c r="E162" s="27">
        <v>45493</v>
      </c>
      <c r="F162" s="28" t="s">
        <v>40</v>
      </c>
      <c r="G162" s="28" t="s">
        <v>38</v>
      </c>
      <c r="H162" s="28" t="s">
        <v>11</v>
      </c>
      <c r="I162" s="28" t="s">
        <v>12</v>
      </c>
      <c r="J162" s="28" t="s">
        <v>31</v>
      </c>
      <c r="K162" s="16" t="s">
        <v>468</v>
      </c>
      <c r="L162" s="16"/>
      <c r="M162" s="16" t="s">
        <v>442</v>
      </c>
      <c r="N162" s="28" t="s">
        <v>87</v>
      </c>
      <c r="O162" s="16" t="s">
        <v>469</v>
      </c>
    </row>
    <row r="163" spans="1:15" x14ac:dyDescent="0.3">
      <c r="A163" s="16" t="s">
        <v>30</v>
      </c>
      <c r="B163" s="16" t="s">
        <v>44</v>
      </c>
      <c r="C163" s="16" t="s">
        <v>39</v>
      </c>
      <c r="D163" s="27">
        <v>45466</v>
      </c>
      <c r="E163" s="27">
        <v>45469</v>
      </c>
      <c r="F163" s="28" t="s">
        <v>40</v>
      </c>
      <c r="G163" s="28" t="s">
        <v>38</v>
      </c>
      <c r="H163" s="28" t="s">
        <v>11</v>
      </c>
      <c r="I163" s="28" t="s">
        <v>12</v>
      </c>
      <c r="J163" s="28" t="s">
        <v>31</v>
      </c>
      <c r="K163" s="16" t="s">
        <v>470</v>
      </c>
      <c r="L163" s="16"/>
      <c r="M163" s="16" t="s">
        <v>471</v>
      </c>
      <c r="N163" s="28" t="s">
        <v>91</v>
      </c>
      <c r="O163" s="16" t="s">
        <v>472</v>
      </c>
    </row>
    <row r="164" spans="1:15" x14ac:dyDescent="0.3">
      <c r="A164" s="16" t="s">
        <v>30</v>
      </c>
      <c r="B164" s="16" t="s">
        <v>44</v>
      </c>
      <c r="C164" s="16" t="s">
        <v>39</v>
      </c>
      <c r="D164" s="27">
        <v>45256</v>
      </c>
      <c r="E164" s="27">
        <v>45259</v>
      </c>
      <c r="F164" s="28" t="s">
        <v>37</v>
      </c>
      <c r="G164" s="28" t="s">
        <v>45</v>
      </c>
      <c r="H164" s="28" t="s">
        <v>11</v>
      </c>
      <c r="I164" s="28" t="s">
        <v>24</v>
      </c>
      <c r="J164" s="28" t="s">
        <v>31</v>
      </c>
      <c r="K164" s="16" t="s">
        <v>473</v>
      </c>
      <c r="L164" s="16"/>
      <c r="M164" s="16" t="s">
        <v>474</v>
      </c>
      <c r="N164" s="28" t="s">
        <v>164</v>
      </c>
      <c r="O164" s="16" t="s">
        <v>475</v>
      </c>
    </row>
    <row r="165" spans="1:15" x14ac:dyDescent="0.3">
      <c r="A165" s="16" t="s">
        <v>30</v>
      </c>
      <c r="B165" s="16" t="s">
        <v>44</v>
      </c>
      <c r="C165" s="16" t="s">
        <v>39</v>
      </c>
      <c r="D165" s="27">
        <v>45336</v>
      </c>
      <c r="E165" s="27">
        <v>45341</v>
      </c>
      <c r="F165" s="28" t="s">
        <v>40</v>
      </c>
      <c r="G165" s="28" t="s">
        <v>38</v>
      </c>
      <c r="H165" s="28" t="s">
        <v>11</v>
      </c>
      <c r="I165" s="28" t="s">
        <v>24</v>
      </c>
      <c r="J165" s="28" t="s">
        <v>31</v>
      </c>
      <c r="K165" s="16" t="s">
        <v>476</v>
      </c>
      <c r="L165" s="16"/>
      <c r="M165" s="16" t="s">
        <v>477</v>
      </c>
      <c r="N165" s="28" t="s">
        <v>164</v>
      </c>
      <c r="O165" s="16" t="s">
        <v>478</v>
      </c>
    </row>
    <row r="166" spans="1:15" x14ac:dyDescent="0.3">
      <c r="A166" s="16" t="s">
        <v>30</v>
      </c>
      <c r="B166" s="16" t="s">
        <v>44</v>
      </c>
      <c r="C166" s="16" t="s">
        <v>39</v>
      </c>
      <c r="D166" s="27">
        <v>45429</v>
      </c>
      <c r="E166" s="27">
        <v>45431</v>
      </c>
      <c r="F166" s="28" t="s">
        <v>40</v>
      </c>
      <c r="G166" s="28" t="s">
        <v>38</v>
      </c>
      <c r="H166" s="28" t="s">
        <v>11</v>
      </c>
      <c r="I166" s="28" t="s">
        <v>24</v>
      </c>
      <c r="J166" s="28" t="s">
        <v>31</v>
      </c>
      <c r="K166" s="16" t="s">
        <v>479</v>
      </c>
      <c r="L166" s="16"/>
      <c r="M166" s="16" t="s">
        <v>480</v>
      </c>
      <c r="N166" s="28" t="s">
        <v>87</v>
      </c>
      <c r="O166" s="16" t="s">
        <v>481</v>
      </c>
    </row>
    <row r="167" spans="1:15" x14ac:dyDescent="0.3">
      <c r="A167" s="16" t="s">
        <v>30</v>
      </c>
      <c r="B167" s="16" t="s">
        <v>44</v>
      </c>
      <c r="C167" s="16" t="s">
        <v>39</v>
      </c>
      <c r="D167" s="27">
        <v>45436</v>
      </c>
      <c r="E167" s="27">
        <v>45438</v>
      </c>
      <c r="F167" s="28" t="s">
        <v>40</v>
      </c>
      <c r="G167" s="28" t="s">
        <v>38</v>
      </c>
      <c r="H167" s="28" t="s">
        <v>11</v>
      </c>
      <c r="I167" s="28" t="s">
        <v>24</v>
      </c>
      <c r="J167" s="28" t="s">
        <v>31</v>
      </c>
      <c r="K167" s="16" t="s">
        <v>482</v>
      </c>
      <c r="L167" s="16"/>
      <c r="M167" s="16" t="s">
        <v>483</v>
      </c>
      <c r="N167" s="28" t="s">
        <v>87</v>
      </c>
      <c r="O167" s="16" t="s">
        <v>484</v>
      </c>
    </row>
    <row r="168" spans="1:15" x14ac:dyDescent="0.3">
      <c r="A168" s="16" t="s">
        <v>30</v>
      </c>
      <c r="B168" s="16" t="s">
        <v>44</v>
      </c>
      <c r="C168" s="16" t="s">
        <v>39</v>
      </c>
      <c r="D168" s="27">
        <v>45492</v>
      </c>
      <c r="E168" s="27">
        <v>45494</v>
      </c>
      <c r="F168" s="28" t="s">
        <v>40</v>
      </c>
      <c r="G168" s="28" t="s">
        <v>38</v>
      </c>
      <c r="H168" s="28" t="s">
        <v>11</v>
      </c>
      <c r="I168" s="28" t="s">
        <v>24</v>
      </c>
      <c r="J168" s="28" t="s">
        <v>31</v>
      </c>
      <c r="K168" s="16" t="s">
        <v>485</v>
      </c>
      <c r="L168" s="16"/>
      <c r="M168" s="16" t="s">
        <v>486</v>
      </c>
      <c r="N168" s="28" t="s">
        <v>87</v>
      </c>
      <c r="O168" s="16" t="s">
        <v>487</v>
      </c>
    </row>
    <row r="169" spans="1:15" x14ac:dyDescent="0.3">
      <c r="A169" s="16" t="s">
        <v>30</v>
      </c>
      <c r="B169" s="16" t="s">
        <v>44</v>
      </c>
      <c r="C169" s="16" t="s">
        <v>39</v>
      </c>
      <c r="D169" s="27">
        <v>45429</v>
      </c>
      <c r="E169" s="27">
        <v>45431</v>
      </c>
      <c r="F169" s="28" t="s">
        <v>40</v>
      </c>
      <c r="G169" s="28" t="s">
        <v>38</v>
      </c>
      <c r="H169" s="28" t="s">
        <v>11</v>
      </c>
      <c r="I169" s="28" t="s">
        <v>488</v>
      </c>
      <c r="J169" s="28" t="s">
        <v>31</v>
      </c>
      <c r="K169" s="16" t="s">
        <v>489</v>
      </c>
      <c r="L169" s="16"/>
      <c r="M169" s="16" t="s">
        <v>490</v>
      </c>
      <c r="N169" s="28" t="s">
        <v>87</v>
      </c>
      <c r="O169" s="16" t="s">
        <v>491</v>
      </c>
    </row>
    <row r="170" spans="1:15" x14ac:dyDescent="0.3">
      <c r="A170" s="30" t="s">
        <v>30</v>
      </c>
      <c r="B170" s="30" t="s">
        <v>44</v>
      </c>
      <c r="C170" s="30" t="s">
        <v>39</v>
      </c>
      <c r="D170" s="32">
        <v>45402</v>
      </c>
      <c r="E170" s="32">
        <v>45402</v>
      </c>
      <c r="F170" s="33" t="s">
        <v>40</v>
      </c>
      <c r="G170" s="33" t="s">
        <v>38</v>
      </c>
      <c r="H170" s="33" t="s">
        <v>11</v>
      </c>
      <c r="I170" s="33" t="s">
        <v>12</v>
      </c>
      <c r="J170" s="33" t="s">
        <v>31</v>
      </c>
      <c r="K170" s="30" t="s">
        <v>462</v>
      </c>
      <c r="L170" s="30" t="s">
        <v>492</v>
      </c>
      <c r="M170" s="29" t="s">
        <v>493</v>
      </c>
      <c r="N170" s="33" t="s">
        <v>265</v>
      </c>
      <c r="O170" s="30" t="s">
        <v>494</v>
      </c>
    </row>
    <row r="171" spans="1:15" x14ac:dyDescent="0.3">
      <c r="A171" s="10" t="s">
        <v>30</v>
      </c>
      <c r="B171" s="10" t="s">
        <v>44</v>
      </c>
      <c r="C171" s="10" t="s">
        <v>39</v>
      </c>
      <c r="D171" s="25">
        <v>45143</v>
      </c>
      <c r="E171" s="25">
        <v>45150</v>
      </c>
      <c r="F171" s="24" t="str">
        <f t="shared" ref="F171:F193" si="2">IF(MONTH(D171)&gt;7,YEAR(D171)-1911&amp;"上",IF(MONTH(D171)&lt;2,
YEAR(D171)-1912&amp;"上",YEAR(D171)-1912&amp;"下"))</f>
        <v>112上</v>
      </c>
      <c r="G171" s="24" t="str">
        <f t="shared" ref="G171:G193" si="3">RIGHT("0"&amp;YEAR(D171)-1911,3)</f>
        <v>112</v>
      </c>
      <c r="H171" s="24" t="s">
        <v>9</v>
      </c>
      <c r="I171" s="24" t="s">
        <v>22</v>
      </c>
      <c r="J171" s="24" t="s">
        <v>31</v>
      </c>
      <c r="K171" s="10" t="s">
        <v>495</v>
      </c>
      <c r="L171" s="10" t="s">
        <v>496</v>
      </c>
      <c r="M171" s="10"/>
      <c r="N171" s="24" t="s">
        <v>21</v>
      </c>
      <c r="O171" s="10" t="s">
        <v>497</v>
      </c>
    </row>
    <row r="172" spans="1:15" x14ac:dyDescent="0.3">
      <c r="A172" s="10" t="s">
        <v>30</v>
      </c>
      <c r="B172" s="10" t="s">
        <v>44</v>
      </c>
      <c r="C172" s="10" t="s">
        <v>39</v>
      </c>
      <c r="D172" s="25">
        <v>45207</v>
      </c>
      <c r="E172" s="25">
        <v>45208</v>
      </c>
      <c r="F172" s="24" t="str">
        <f t="shared" si="2"/>
        <v>112上</v>
      </c>
      <c r="G172" s="24" t="str">
        <f t="shared" si="3"/>
        <v>112</v>
      </c>
      <c r="H172" s="24" t="s">
        <v>9</v>
      </c>
      <c r="I172" s="24" t="s">
        <v>22</v>
      </c>
      <c r="J172" s="24" t="s">
        <v>31</v>
      </c>
      <c r="K172" s="10" t="s">
        <v>495</v>
      </c>
      <c r="L172" s="10" t="s">
        <v>498</v>
      </c>
      <c r="M172" s="10"/>
      <c r="N172" s="24" t="s">
        <v>21</v>
      </c>
      <c r="O172" s="10" t="s">
        <v>499</v>
      </c>
    </row>
    <row r="173" spans="1:15" x14ac:dyDescent="0.3">
      <c r="A173" s="10" t="s">
        <v>30</v>
      </c>
      <c r="B173" s="10" t="s">
        <v>44</v>
      </c>
      <c r="C173" s="10" t="s">
        <v>39</v>
      </c>
      <c r="D173" s="25">
        <v>45232</v>
      </c>
      <c r="E173" s="25">
        <v>45236</v>
      </c>
      <c r="F173" s="24" t="str">
        <f t="shared" si="2"/>
        <v>112上</v>
      </c>
      <c r="G173" s="24" t="str">
        <f t="shared" si="3"/>
        <v>112</v>
      </c>
      <c r="H173" s="24" t="s">
        <v>9</v>
      </c>
      <c r="I173" s="24" t="s">
        <v>22</v>
      </c>
      <c r="J173" s="24" t="s">
        <v>31</v>
      </c>
      <c r="K173" s="10" t="s">
        <v>495</v>
      </c>
      <c r="L173" s="10" t="s">
        <v>500</v>
      </c>
      <c r="M173" s="10"/>
      <c r="N173" s="24" t="s">
        <v>21</v>
      </c>
      <c r="O173" s="10" t="s">
        <v>501</v>
      </c>
    </row>
    <row r="174" spans="1:15" x14ac:dyDescent="0.3">
      <c r="A174" s="10" t="s">
        <v>30</v>
      </c>
      <c r="B174" s="10" t="s">
        <v>44</v>
      </c>
      <c r="C174" s="10" t="s">
        <v>39</v>
      </c>
      <c r="D174" s="25">
        <v>45240</v>
      </c>
      <c r="E174" s="25">
        <v>45242</v>
      </c>
      <c r="F174" s="24" t="str">
        <f t="shared" si="2"/>
        <v>112上</v>
      </c>
      <c r="G174" s="24" t="str">
        <f t="shared" si="3"/>
        <v>112</v>
      </c>
      <c r="H174" s="24" t="s">
        <v>9</v>
      </c>
      <c r="I174" s="24" t="s">
        <v>22</v>
      </c>
      <c r="J174" s="24" t="s">
        <v>31</v>
      </c>
      <c r="K174" s="10" t="s">
        <v>502</v>
      </c>
      <c r="L174" s="10" t="s">
        <v>503</v>
      </c>
      <c r="M174" s="10"/>
      <c r="N174" s="24" t="s">
        <v>21</v>
      </c>
      <c r="O174" s="10" t="s">
        <v>504</v>
      </c>
    </row>
    <row r="175" spans="1:15" x14ac:dyDescent="0.3">
      <c r="A175" s="10" t="s">
        <v>30</v>
      </c>
      <c r="B175" s="16" t="s">
        <v>44</v>
      </c>
      <c r="C175" s="10" t="s">
        <v>39</v>
      </c>
      <c r="D175" s="25">
        <v>45281</v>
      </c>
      <c r="E175" s="25">
        <v>45286</v>
      </c>
      <c r="F175" s="24" t="str">
        <f t="shared" si="2"/>
        <v>112上</v>
      </c>
      <c r="G175" s="24" t="str">
        <f t="shared" si="3"/>
        <v>112</v>
      </c>
      <c r="H175" s="24" t="s">
        <v>9</v>
      </c>
      <c r="I175" s="24" t="s">
        <v>22</v>
      </c>
      <c r="J175" s="24" t="s">
        <v>31</v>
      </c>
      <c r="K175" s="10" t="s">
        <v>495</v>
      </c>
      <c r="L175" s="10" t="s">
        <v>505</v>
      </c>
      <c r="M175" s="10"/>
      <c r="N175" s="28" t="s">
        <v>21</v>
      </c>
      <c r="O175" s="10" t="s">
        <v>506</v>
      </c>
    </row>
    <row r="176" spans="1:15" x14ac:dyDescent="0.3">
      <c r="A176" s="16" t="s">
        <v>30</v>
      </c>
      <c r="B176" s="16" t="s">
        <v>44</v>
      </c>
      <c r="C176" s="16" t="s">
        <v>39</v>
      </c>
      <c r="D176" s="27">
        <v>45373</v>
      </c>
      <c r="E176" s="27">
        <v>45377</v>
      </c>
      <c r="F176" s="28" t="str">
        <f t="shared" si="2"/>
        <v>112下</v>
      </c>
      <c r="G176" s="28" t="str">
        <f t="shared" si="3"/>
        <v>113</v>
      </c>
      <c r="H176" s="28" t="s">
        <v>9</v>
      </c>
      <c r="I176" s="28" t="s">
        <v>22</v>
      </c>
      <c r="J176" s="28" t="s">
        <v>31</v>
      </c>
      <c r="K176" s="16" t="s">
        <v>495</v>
      </c>
      <c r="L176" s="16" t="s">
        <v>507</v>
      </c>
      <c r="M176" s="16"/>
      <c r="N176" s="28" t="s">
        <v>21</v>
      </c>
      <c r="O176" s="16" t="s">
        <v>508</v>
      </c>
    </row>
    <row r="177" spans="1:15" x14ac:dyDescent="0.3">
      <c r="A177" s="16" t="s">
        <v>30</v>
      </c>
      <c r="B177" s="16" t="s">
        <v>44</v>
      </c>
      <c r="C177" s="16" t="s">
        <v>39</v>
      </c>
      <c r="D177" s="27">
        <v>45373</v>
      </c>
      <c r="E177" s="27">
        <v>45377</v>
      </c>
      <c r="F177" s="28" t="str">
        <f t="shared" si="2"/>
        <v>112下</v>
      </c>
      <c r="G177" s="28" t="str">
        <f t="shared" si="3"/>
        <v>113</v>
      </c>
      <c r="H177" s="28" t="s">
        <v>9</v>
      </c>
      <c r="I177" s="28" t="s">
        <v>22</v>
      </c>
      <c r="J177" s="28" t="s">
        <v>31</v>
      </c>
      <c r="K177" s="16" t="s">
        <v>509</v>
      </c>
      <c r="L177" s="16" t="s">
        <v>510</v>
      </c>
      <c r="M177" s="16"/>
      <c r="N177" s="28" t="s">
        <v>21</v>
      </c>
      <c r="O177" s="16" t="s">
        <v>511</v>
      </c>
    </row>
    <row r="178" spans="1:15" x14ac:dyDescent="0.3">
      <c r="A178" s="16" t="s">
        <v>30</v>
      </c>
      <c r="B178" s="16" t="s">
        <v>44</v>
      </c>
      <c r="C178" s="16" t="s">
        <v>39</v>
      </c>
      <c r="D178" s="27">
        <v>45373</v>
      </c>
      <c r="E178" s="27">
        <v>45377</v>
      </c>
      <c r="F178" s="28" t="str">
        <f t="shared" si="2"/>
        <v>112下</v>
      </c>
      <c r="G178" s="28" t="str">
        <f t="shared" si="3"/>
        <v>113</v>
      </c>
      <c r="H178" s="28" t="s">
        <v>9</v>
      </c>
      <c r="I178" s="28" t="s">
        <v>22</v>
      </c>
      <c r="J178" s="28" t="s">
        <v>31</v>
      </c>
      <c r="K178" s="16" t="s">
        <v>512</v>
      </c>
      <c r="L178" s="16" t="s">
        <v>507</v>
      </c>
      <c r="M178" s="16"/>
      <c r="N178" s="28" t="s">
        <v>21</v>
      </c>
      <c r="O178" s="16" t="s">
        <v>513</v>
      </c>
    </row>
    <row r="179" spans="1:15" x14ac:dyDescent="0.3">
      <c r="A179" s="16" t="s">
        <v>30</v>
      </c>
      <c r="B179" s="16" t="s">
        <v>44</v>
      </c>
      <c r="C179" s="16" t="s">
        <v>39</v>
      </c>
      <c r="D179" s="27">
        <v>45450</v>
      </c>
      <c r="E179" s="27">
        <v>45453</v>
      </c>
      <c r="F179" s="28" t="str">
        <f t="shared" si="2"/>
        <v>112下</v>
      </c>
      <c r="G179" s="28" t="str">
        <f t="shared" si="3"/>
        <v>113</v>
      </c>
      <c r="H179" s="28" t="s">
        <v>9</v>
      </c>
      <c r="I179" s="28" t="s">
        <v>22</v>
      </c>
      <c r="J179" s="28" t="s">
        <v>31</v>
      </c>
      <c r="K179" s="16" t="s">
        <v>514</v>
      </c>
      <c r="L179" s="16" t="s">
        <v>515</v>
      </c>
      <c r="M179" s="16"/>
      <c r="N179" s="28" t="s">
        <v>21</v>
      </c>
      <c r="O179" s="16" t="s">
        <v>516</v>
      </c>
    </row>
    <row r="180" spans="1:15" x14ac:dyDescent="0.3">
      <c r="A180" s="16" t="s">
        <v>30</v>
      </c>
      <c r="B180" s="16" t="s">
        <v>44</v>
      </c>
      <c r="C180" s="16" t="s">
        <v>39</v>
      </c>
      <c r="D180" s="27">
        <v>45471</v>
      </c>
      <c r="E180" s="27">
        <v>45473</v>
      </c>
      <c r="F180" s="28" t="str">
        <f t="shared" si="2"/>
        <v>112下</v>
      </c>
      <c r="G180" s="28" t="str">
        <f t="shared" si="3"/>
        <v>113</v>
      </c>
      <c r="H180" s="28" t="s">
        <v>9</v>
      </c>
      <c r="I180" s="28" t="s">
        <v>22</v>
      </c>
      <c r="J180" s="28" t="s">
        <v>31</v>
      </c>
      <c r="K180" s="16" t="s">
        <v>517</v>
      </c>
      <c r="L180" s="16" t="s">
        <v>518</v>
      </c>
      <c r="M180" s="16"/>
      <c r="N180" s="28" t="s">
        <v>21</v>
      </c>
      <c r="O180" s="16" t="s">
        <v>519</v>
      </c>
    </row>
    <row r="181" spans="1:15" x14ac:dyDescent="0.3">
      <c r="A181" s="16" t="s">
        <v>30</v>
      </c>
      <c r="B181" s="16" t="s">
        <v>44</v>
      </c>
      <c r="C181" s="16" t="s">
        <v>39</v>
      </c>
      <c r="D181" s="27">
        <v>45318</v>
      </c>
      <c r="E181" s="27">
        <v>45320</v>
      </c>
      <c r="F181" s="28" t="str">
        <f t="shared" si="2"/>
        <v>112上</v>
      </c>
      <c r="G181" s="28" t="str">
        <f t="shared" si="3"/>
        <v>113</v>
      </c>
      <c r="H181" s="28" t="s">
        <v>9</v>
      </c>
      <c r="I181" s="28" t="s">
        <v>22</v>
      </c>
      <c r="J181" s="28" t="s">
        <v>31</v>
      </c>
      <c r="K181" s="16" t="s">
        <v>520</v>
      </c>
      <c r="L181" s="16" t="s">
        <v>521</v>
      </c>
      <c r="M181" s="16"/>
      <c r="N181" s="28" t="s">
        <v>87</v>
      </c>
      <c r="O181" s="16" t="s">
        <v>522</v>
      </c>
    </row>
    <row r="182" spans="1:15" x14ac:dyDescent="0.3">
      <c r="A182" s="16" t="s">
        <v>30</v>
      </c>
      <c r="B182" s="16" t="s">
        <v>44</v>
      </c>
      <c r="C182" s="16" t="s">
        <v>39</v>
      </c>
      <c r="D182" s="27">
        <v>45399</v>
      </c>
      <c r="E182" s="27">
        <v>45402</v>
      </c>
      <c r="F182" s="28" t="str">
        <f t="shared" si="2"/>
        <v>112下</v>
      </c>
      <c r="G182" s="28" t="str">
        <f t="shared" si="3"/>
        <v>113</v>
      </c>
      <c r="H182" s="28" t="s">
        <v>9</v>
      </c>
      <c r="I182" s="28" t="s">
        <v>23</v>
      </c>
      <c r="J182" s="28" t="s">
        <v>31</v>
      </c>
      <c r="K182" s="16" t="s">
        <v>523</v>
      </c>
      <c r="L182" s="16"/>
      <c r="M182" s="16" t="s">
        <v>524</v>
      </c>
      <c r="N182" s="28" t="s">
        <v>145</v>
      </c>
      <c r="O182" s="16" t="s">
        <v>525</v>
      </c>
    </row>
    <row r="183" spans="1:15" x14ac:dyDescent="0.3">
      <c r="A183" s="10" t="s">
        <v>30</v>
      </c>
      <c r="B183" s="10" t="s">
        <v>44</v>
      </c>
      <c r="C183" s="10" t="s">
        <v>39</v>
      </c>
      <c r="D183" s="25">
        <v>45159</v>
      </c>
      <c r="E183" s="25">
        <v>45163</v>
      </c>
      <c r="F183" s="24" t="str">
        <f t="shared" si="2"/>
        <v>112上</v>
      </c>
      <c r="G183" s="24" t="str">
        <f t="shared" si="3"/>
        <v>112</v>
      </c>
      <c r="H183" s="24" t="s">
        <v>9</v>
      </c>
      <c r="I183" s="24" t="s">
        <v>23</v>
      </c>
      <c r="J183" s="24" t="s">
        <v>31</v>
      </c>
      <c r="K183" s="10" t="s">
        <v>526</v>
      </c>
      <c r="L183" s="10"/>
      <c r="M183" s="10" t="s">
        <v>527</v>
      </c>
      <c r="N183" s="24" t="s">
        <v>528</v>
      </c>
      <c r="O183" s="10" t="s">
        <v>529</v>
      </c>
    </row>
    <row r="184" spans="1:15" x14ac:dyDescent="0.3">
      <c r="A184" s="10" t="s">
        <v>30</v>
      </c>
      <c r="B184" s="10" t="s">
        <v>44</v>
      </c>
      <c r="C184" s="10" t="s">
        <v>39</v>
      </c>
      <c r="D184" s="25">
        <v>45168</v>
      </c>
      <c r="E184" s="25">
        <v>45171</v>
      </c>
      <c r="F184" s="24" t="str">
        <f t="shared" si="2"/>
        <v>112上</v>
      </c>
      <c r="G184" s="24" t="str">
        <f t="shared" si="3"/>
        <v>112</v>
      </c>
      <c r="H184" s="24" t="s">
        <v>9</v>
      </c>
      <c r="I184" s="24" t="s">
        <v>23</v>
      </c>
      <c r="J184" s="24" t="s">
        <v>31</v>
      </c>
      <c r="K184" s="10" t="s">
        <v>526</v>
      </c>
      <c r="L184" s="10"/>
      <c r="M184" s="10" t="s">
        <v>530</v>
      </c>
      <c r="N184" s="24" t="s">
        <v>528</v>
      </c>
      <c r="O184" s="10" t="s">
        <v>531</v>
      </c>
    </row>
    <row r="185" spans="1:15" x14ac:dyDescent="0.3">
      <c r="A185" s="10" t="s">
        <v>30</v>
      </c>
      <c r="B185" s="10" t="s">
        <v>44</v>
      </c>
      <c r="C185" s="10" t="s">
        <v>39</v>
      </c>
      <c r="D185" s="25">
        <v>45233</v>
      </c>
      <c r="E185" s="25">
        <v>45235</v>
      </c>
      <c r="F185" s="24" t="str">
        <f t="shared" si="2"/>
        <v>112上</v>
      </c>
      <c r="G185" s="24" t="str">
        <f t="shared" si="3"/>
        <v>112</v>
      </c>
      <c r="H185" s="24" t="s">
        <v>9</v>
      </c>
      <c r="I185" s="24" t="s">
        <v>10</v>
      </c>
      <c r="J185" s="24" t="s">
        <v>31</v>
      </c>
      <c r="K185" s="10" t="s">
        <v>532</v>
      </c>
      <c r="L185" s="10" t="s">
        <v>533</v>
      </c>
      <c r="M185" s="10"/>
      <c r="N185" s="24" t="s">
        <v>41</v>
      </c>
      <c r="O185" s="10" t="s">
        <v>534</v>
      </c>
    </row>
    <row r="186" spans="1:15" x14ac:dyDescent="0.3">
      <c r="A186" s="16" t="s">
        <v>30</v>
      </c>
      <c r="B186" s="16" t="s">
        <v>44</v>
      </c>
      <c r="C186" s="16" t="s">
        <v>39</v>
      </c>
      <c r="D186" s="27">
        <v>45429</v>
      </c>
      <c r="E186" s="27">
        <v>45431</v>
      </c>
      <c r="F186" s="28" t="str">
        <f t="shared" si="2"/>
        <v>112下</v>
      </c>
      <c r="G186" s="28" t="str">
        <f t="shared" si="3"/>
        <v>113</v>
      </c>
      <c r="H186" s="28" t="s">
        <v>9</v>
      </c>
      <c r="I186" s="28" t="s">
        <v>10</v>
      </c>
      <c r="J186" s="28" t="s">
        <v>31</v>
      </c>
      <c r="K186" s="16" t="s">
        <v>535</v>
      </c>
      <c r="L186" s="16" t="s">
        <v>536</v>
      </c>
      <c r="M186" s="16"/>
      <c r="N186" s="28" t="s">
        <v>87</v>
      </c>
      <c r="O186" s="16" t="s">
        <v>537</v>
      </c>
    </row>
    <row r="187" spans="1:15" x14ac:dyDescent="0.3">
      <c r="A187" s="16" t="s">
        <v>30</v>
      </c>
      <c r="B187" s="16" t="s">
        <v>44</v>
      </c>
      <c r="C187" s="16" t="s">
        <v>39</v>
      </c>
      <c r="D187" s="27">
        <v>45480</v>
      </c>
      <c r="E187" s="27">
        <v>45480</v>
      </c>
      <c r="F187" s="28" t="str">
        <f t="shared" si="2"/>
        <v>112下</v>
      </c>
      <c r="G187" s="28" t="str">
        <f t="shared" si="3"/>
        <v>113</v>
      </c>
      <c r="H187" s="28" t="s">
        <v>9</v>
      </c>
      <c r="I187" s="28" t="s">
        <v>10</v>
      </c>
      <c r="J187" s="28" t="s">
        <v>31</v>
      </c>
      <c r="K187" s="16" t="s">
        <v>538</v>
      </c>
      <c r="L187" s="16" t="s">
        <v>539</v>
      </c>
      <c r="M187" s="16"/>
      <c r="N187" s="28" t="s">
        <v>87</v>
      </c>
      <c r="O187" s="16" t="s">
        <v>540</v>
      </c>
    </row>
    <row r="188" spans="1:15" x14ac:dyDescent="0.3">
      <c r="A188" s="16" t="s">
        <v>30</v>
      </c>
      <c r="B188" s="16" t="s">
        <v>44</v>
      </c>
      <c r="C188" s="16" t="s">
        <v>39</v>
      </c>
      <c r="D188" s="27">
        <v>45409</v>
      </c>
      <c r="E188" s="27">
        <v>45410</v>
      </c>
      <c r="F188" s="28" t="str">
        <f t="shared" si="2"/>
        <v>112下</v>
      </c>
      <c r="G188" s="28" t="str">
        <f t="shared" si="3"/>
        <v>113</v>
      </c>
      <c r="H188" s="28" t="s">
        <v>9</v>
      </c>
      <c r="I188" s="28" t="s">
        <v>10</v>
      </c>
      <c r="J188" s="28" t="s">
        <v>31</v>
      </c>
      <c r="K188" s="16" t="s">
        <v>535</v>
      </c>
      <c r="L188" s="16"/>
      <c r="M188" s="16" t="s">
        <v>541</v>
      </c>
      <c r="N188" s="28" t="s">
        <v>91</v>
      </c>
      <c r="O188" s="16" t="s">
        <v>542</v>
      </c>
    </row>
    <row r="189" spans="1:15" x14ac:dyDescent="0.3">
      <c r="A189" s="16" t="s">
        <v>30</v>
      </c>
      <c r="B189" s="16" t="s">
        <v>44</v>
      </c>
      <c r="C189" s="16" t="s">
        <v>39</v>
      </c>
      <c r="D189" s="27">
        <v>45409</v>
      </c>
      <c r="E189" s="27">
        <v>45410</v>
      </c>
      <c r="F189" s="28" t="str">
        <f t="shared" si="2"/>
        <v>112下</v>
      </c>
      <c r="G189" s="28" t="str">
        <f t="shared" si="3"/>
        <v>113</v>
      </c>
      <c r="H189" s="28" t="s">
        <v>9</v>
      </c>
      <c r="I189" s="28" t="s">
        <v>10</v>
      </c>
      <c r="J189" s="28" t="s">
        <v>31</v>
      </c>
      <c r="K189" s="16" t="s">
        <v>543</v>
      </c>
      <c r="L189" s="16"/>
      <c r="M189" s="16" t="s">
        <v>544</v>
      </c>
      <c r="N189" s="28" t="s">
        <v>91</v>
      </c>
      <c r="O189" s="16" t="s">
        <v>545</v>
      </c>
    </row>
    <row r="190" spans="1:15" x14ac:dyDescent="0.3">
      <c r="A190" s="10" t="s">
        <v>30</v>
      </c>
      <c r="B190" s="10" t="s">
        <v>44</v>
      </c>
      <c r="C190" s="10" t="s">
        <v>39</v>
      </c>
      <c r="D190" s="25">
        <v>45238</v>
      </c>
      <c r="E190" s="25">
        <v>45243</v>
      </c>
      <c r="F190" s="24" t="str">
        <f t="shared" si="2"/>
        <v>112上</v>
      </c>
      <c r="G190" s="24" t="str">
        <f t="shared" si="3"/>
        <v>112</v>
      </c>
      <c r="H190" s="24" t="s">
        <v>9</v>
      </c>
      <c r="I190" s="24" t="s">
        <v>10</v>
      </c>
      <c r="J190" s="24" t="s">
        <v>31</v>
      </c>
      <c r="K190" s="10" t="s">
        <v>546</v>
      </c>
      <c r="L190" s="10"/>
      <c r="M190" s="10" t="s">
        <v>547</v>
      </c>
      <c r="N190" s="24" t="s">
        <v>164</v>
      </c>
      <c r="O190" s="10" t="s">
        <v>548</v>
      </c>
    </row>
    <row r="191" spans="1:15" x14ac:dyDescent="0.3">
      <c r="A191" s="10" t="s">
        <v>30</v>
      </c>
      <c r="B191" s="10" t="s">
        <v>44</v>
      </c>
      <c r="C191" s="10" t="s">
        <v>39</v>
      </c>
      <c r="D191" s="25">
        <v>45266</v>
      </c>
      <c r="E191" s="25">
        <v>45270</v>
      </c>
      <c r="F191" s="24" t="str">
        <f t="shared" si="2"/>
        <v>112上</v>
      </c>
      <c r="G191" s="24" t="str">
        <f t="shared" si="3"/>
        <v>112</v>
      </c>
      <c r="H191" s="24" t="s">
        <v>9</v>
      </c>
      <c r="I191" s="24" t="s">
        <v>20</v>
      </c>
      <c r="J191" s="24" t="s">
        <v>31</v>
      </c>
      <c r="K191" s="10" t="s">
        <v>549</v>
      </c>
      <c r="L191" s="10"/>
      <c r="M191" s="10" t="s">
        <v>550</v>
      </c>
      <c r="N191" s="24" t="s">
        <v>41</v>
      </c>
      <c r="O191" s="10" t="s">
        <v>551</v>
      </c>
    </row>
    <row r="192" spans="1:15" x14ac:dyDescent="0.3">
      <c r="A192" s="31" t="s">
        <v>30</v>
      </c>
      <c r="B192" s="31" t="s">
        <v>44</v>
      </c>
      <c r="C192" s="31" t="s">
        <v>39</v>
      </c>
      <c r="D192" s="34">
        <v>45179</v>
      </c>
      <c r="E192" s="34">
        <v>45182</v>
      </c>
      <c r="F192" s="26" t="str">
        <f t="shared" si="2"/>
        <v>112上</v>
      </c>
      <c r="G192" s="26" t="str">
        <f t="shared" si="3"/>
        <v>112</v>
      </c>
      <c r="H192" s="26" t="s">
        <v>9</v>
      </c>
      <c r="I192" s="26" t="s">
        <v>20</v>
      </c>
      <c r="J192" s="26" t="s">
        <v>31</v>
      </c>
      <c r="K192" s="31" t="s">
        <v>552</v>
      </c>
      <c r="L192" s="31" t="s">
        <v>553</v>
      </c>
      <c r="M192" s="31" t="s">
        <v>554</v>
      </c>
      <c r="N192" s="26" t="s">
        <v>87</v>
      </c>
      <c r="O192" s="31" t="s">
        <v>558</v>
      </c>
    </row>
    <row r="193" spans="1:15" x14ac:dyDescent="0.3">
      <c r="A193" s="16" t="s">
        <v>30</v>
      </c>
      <c r="B193" s="16" t="s">
        <v>44</v>
      </c>
      <c r="C193" s="16" t="s">
        <v>39</v>
      </c>
      <c r="D193" s="27">
        <v>45402</v>
      </c>
      <c r="E193" s="27">
        <v>45408</v>
      </c>
      <c r="F193" s="28" t="str">
        <f t="shared" si="2"/>
        <v>112下</v>
      </c>
      <c r="G193" s="28" t="str">
        <f t="shared" si="3"/>
        <v>113</v>
      </c>
      <c r="H193" s="28" t="s">
        <v>9</v>
      </c>
      <c r="I193" s="28" t="s">
        <v>20</v>
      </c>
      <c r="J193" s="28" t="s">
        <v>31</v>
      </c>
      <c r="K193" s="16" t="s">
        <v>555</v>
      </c>
      <c r="L193" s="16"/>
      <c r="M193" s="16" t="s">
        <v>556</v>
      </c>
      <c r="N193" s="28" t="s">
        <v>447</v>
      </c>
      <c r="O193" s="16" t="s">
        <v>557</v>
      </c>
    </row>
  </sheetData>
  <autoFilter ref="A1:O193" xr:uid="{235755B9-A88C-4074-ACB1-8FCD7A6789F8}"/>
  <phoneticPr fontId="1" type="noConversion"/>
  <dataValidations count="7">
    <dataValidation type="list" allowBlank="1" showInputMessage="1" showErrorMessage="1" sqref="I1" xr:uid="{AA15A755-CD8A-45A4-AEEE-83E56EF882BC}">
      <formula1>INDIRECT(#REF!)</formula1>
    </dataValidation>
    <dataValidation type="list" allowBlank="1" showInputMessage="1" showErrorMessage="1" sqref="G34:G54 B28:B36 B42:B77 G78:G98 G100:G129 B83:B103 B107:B112 G131:G153 B131 I28:I130 G156:G193 I148:I168 B139:B170 B179:B1048576 I170:I1048576 G2:G30" xr:uid="{344631BE-D4FB-471A-B34C-6868708320CE}">
      <formula1>INDIRECT(A2)</formula1>
    </dataValidation>
    <dataValidation type="list" allowBlank="1" showInputMessage="1" showErrorMessage="1" sqref="C1 C130 C154:C155 C194:C1048576" xr:uid="{EBF00F6C-2AA2-4ADB-BA86-665F73907616}">
      <formula1>"實際來校,遠距線上"</formula1>
    </dataValidation>
    <dataValidation type="list" allowBlank="1" showInputMessage="1" showErrorMessage="1" sqref="A1 A130 A194:A1048576 A154:A155 H148:H1048576 H1:H130" xr:uid="{99D40CA4-F804-4394-AF17-610A5C4CC451}">
      <formula1>#REF!</formula1>
    </dataValidation>
    <dataValidation type="list" allowBlank="1" showInputMessage="1" showErrorMessage="1" sqref="C131:C153 C156:C193 C2:C129" xr:uid="{ECA6CE9B-B83A-4230-96EE-406B9E99E691}">
      <formula1>"實際赴外,遠距線上,來訪接待"</formula1>
    </dataValidation>
    <dataValidation type="list" allowBlank="1" showInputMessage="1" showErrorMessage="1" sqref="A131:A153 A156:A193 A2:A129" xr:uid="{A8AFB114-883D-4587-81B9-DCBE8EC215DE}">
      <formula1>"學術交流,招生宣傳"</formula1>
    </dataValidation>
    <dataValidation type="list" allowBlank="1" showInputMessage="1" showErrorMessage="1" sqref="J1:J1048576" xr:uid="{11D52AF4-4126-4821-A26A-60C4428DBF26}">
      <formula1>"專任,兼任,博士後,NA"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專任教師參與人次_國際學術研討會發表論文(192)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2024-10-11T06:13:29Z</dcterms:modified>
  <cp:category/>
  <cp:contentStatus/>
</cp:coreProperties>
</file>