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F:\Users\socchuan\Documents\內控文件\內控手冊--定稿\研發處\RD-CP-04技轉申請\"/>
    </mc:Choice>
  </mc:AlternateContent>
  <xr:revisionPtr revIDLastSave="0" documentId="13_ncr:40009_{134810F5-F344-4033-A7DB-B724C94107BA}" xr6:coauthVersionLast="47" xr6:coauthVersionMax="47" xr10:uidLastSave="{00000000-0000-0000-0000-000000000000}"/>
  <bookViews>
    <workbookView xWindow="-108" yWindow="-108" windowWidth="23256" windowHeight="12576"/>
  </bookViews>
  <sheets>
    <sheet name="元智大學研發成果技術移轉經費分配表" sheetId="1" r:id="rId1"/>
    <sheet name="範例填寫" sheetId="2" r:id="rId2"/>
  </sheets>
  <definedNames>
    <definedName name="_xlnm.Print_Area" localSheetId="0">元智大學研發成果技術移轉經費分配表!$A$1:$J$27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8" i="1"/>
  <c r="B17" i="2"/>
  <c r="B14" i="2"/>
  <c r="F14" i="2"/>
  <c r="I14" i="2"/>
  <c r="H14" i="2"/>
  <c r="B17" i="1"/>
  <c r="F17" i="1"/>
  <c r="H17" i="1" s="1"/>
  <c r="F17" i="2"/>
  <c r="G17" i="2"/>
  <c r="I17" i="2"/>
  <c r="H17" i="2"/>
  <c r="G14" i="2"/>
  <c r="G14" i="1"/>
  <c r="F14" i="1"/>
  <c r="J14" i="1" s="1"/>
  <c r="I14" i="1" l="1"/>
  <c r="H14" i="1"/>
  <c r="G17" i="1"/>
  <c r="I17" i="1"/>
</calcChain>
</file>

<file path=xl/sharedStrings.xml><?xml version="1.0" encoding="utf-8"?>
<sst xmlns="http://schemas.openxmlformats.org/spreadsheetml/2006/main" count="130" uniqueCount="103">
  <si>
    <r>
      <rPr>
        <sz val="12"/>
        <rFont val="標楷體"/>
        <family val="4"/>
        <charset val="136"/>
      </rPr>
      <t>技轉金總金額</t>
    </r>
    <r>
      <rPr>
        <sz val="12"/>
        <rFont val="Times New Roman"/>
        <family val="1"/>
      </rPr>
      <t xml:space="preserve">         (</t>
    </r>
    <r>
      <rPr>
        <sz val="12"/>
        <rFont val="標楷體"/>
        <family val="4"/>
        <charset val="136"/>
      </rPr>
      <t>元</t>
    </r>
    <r>
      <rPr>
        <sz val="12"/>
        <rFont val="Times New Roman"/>
        <family val="1"/>
      </rPr>
      <t>)</t>
    </r>
    <phoneticPr fontId="1" type="noConversion"/>
  </si>
  <si>
    <r>
      <rPr>
        <sz val="12"/>
        <rFont val="標楷體"/>
        <family val="4"/>
        <charset val="136"/>
      </rPr>
      <t>權利金</t>
    </r>
    <r>
      <rPr>
        <sz val="12"/>
        <rFont val="Times New Roman"/>
        <family val="1"/>
      </rPr>
      <t xml:space="preserve">  </t>
    </r>
    <r>
      <rPr>
        <sz val="12"/>
        <rFont val="標楷體"/>
        <family val="4"/>
        <charset val="136"/>
      </rPr>
      <t>　　　　</t>
    </r>
    <r>
      <rPr>
        <sz val="12"/>
        <rFont val="Times New Roman"/>
        <family val="1"/>
      </rPr>
      <t xml:space="preserve"> (</t>
    </r>
    <r>
      <rPr>
        <sz val="12"/>
        <rFont val="標楷體"/>
        <family val="4"/>
        <charset val="136"/>
      </rPr>
      <t>元</t>
    </r>
    <r>
      <rPr>
        <sz val="12"/>
        <rFont val="Times New Roman"/>
        <family val="1"/>
      </rPr>
      <t>)</t>
    </r>
    <phoneticPr fontId="1" type="noConversion"/>
  </si>
  <si>
    <r>
      <rPr>
        <sz val="12"/>
        <rFont val="標楷體"/>
        <family val="4"/>
        <charset val="136"/>
      </rPr>
      <t>學校</t>
    </r>
    <phoneticPr fontId="1" type="noConversion"/>
  </si>
  <si>
    <r>
      <t>(</t>
    </r>
    <r>
      <rPr>
        <sz val="12"/>
        <rFont val="標楷體"/>
        <family val="4"/>
        <charset val="136"/>
      </rPr>
      <t>自動加總</t>
    </r>
    <r>
      <rPr>
        <sz val="12"/>
        <rFont val="Times New Roman"/>
        <family val="1"/>
      </rPr>
      <t>)</t>
    </r>
    <phoneticPr fontId="1" type="noConversion"/>
  </si>
  <si>
    <r>
      <rPr>
        <sz val="12"/>
        <rFont val="標楷體"/>
        <family val="4"/>
        <charset val="136"/>
      </rPr>
      <t>技轉金總金額</t>
    </r>
    <r>
      <rPr>
        <sz val="12"/>
        <rFont val="Times New Roman"/>
        <family val="1"/>
      </rPr>
      <t xml:space="preserve">             (</t>
    </r>
    <r>
      <rPr>
        <sz val="12"/>
        <rFont val="標楷體"/>
        <family val="4"/>
        <charset val="136"/>
      </rPr>
      <t>元</t>
    </r>
    <r>
      <rPr>
        <sz val="12"/>
        <rFont val="Times New Roman"/>
        <family val="1"/>
      </rPr>
      <t>)</t>
    </r>
    <phoneticPr fontId="1" type="noConversion"/>
  </si>
  <si>
    <r>
      <rPr>
        <sz val="12"/>
        <rFont val="標楷體"/>
        <family val="4"/>
        <charset val="136"/>
      </rPr>
      <t>授權金</t>
    </r>
    <r>
      <rPr>
        <sz val="12"/>
        <rFont val="Times New Roman"/>
        <family val="1"/>
      </rPr>
      <t xml:space="preserve">   </t>
    </r>
    <r>
      <rPr>
        <sz val="12"/>
        <rFont val="標楷體"/>
        <family val="4"/>
        <charset val="136"/>
      </rPr>
      <t>　</t>
    </r>
    <r>
      <rPr>
        <sz val="12"/>
        <rFont val="Times New Roman"/>
        <family val="1"/>
      </rPr>
      <t xml:space="preserve">    </t>
    </r>
    <r>
      <rPr>
        <sz val="12"/>
        <rFont val="標楷體"/>
        <family val="4"/>
        <charset val="136"/>
      </rPr>
      <t>　　　</t>
    </r>
    <r>
      <rPr>
        <sz val="12"/>
        <rFont val="Times New Roman"/>
        <family val="1"/>
      </rPr>
      <t xml:space="preserve"> (</t>
    </r>
    <r>
      <rPr>
        <sz val="12"/>
        <rFont val="標楷體"/>
        <family val="4"/>
        <charset val="136"/>
      </rPr>
      <t>元</t>
    </r>
    <r>
      <rPr>
        <sz val="12"/>
        <rFont val="Times New Roman"/>
        <family val="1"/>
      </rPr>
      <t>)</t>
    </r>
    <phoneticPr fontId="1" type="noConversion"/>
  </si>
  <si>
    <r>
      <rPr>
        <sz val="12"/>
        <rFont val="標楷體"/>
        <family val="4"/>
        <charset val="136"/>
      </rPr>
      <t>授權金</t>
    </r>
    <r>
      <rPr>
        <sz val="12"/>
        <rFont val="Times New Roman"/>
        <family val="1"/>
      </rPr>
      <t xml:space="preserve">   </t>
    </r>
    <r>
      <rPr>
        <sz val="12"/>
        <rFont val="標楷體"/>
        <family val="4"/>
        <charset val="136"/>
      </rPr>
      <t>　　</t>
    </r>
    <r>
      <rPr>
        <sz val="12"/>
        <rFont val="Times New Roman"/>
        <family val="1"/>
      </rPr>
      <t xml:space="preserve">    </t>
    </r>
    <r>
      <rPr>
        <sz val="12"/>
        <rFont val="標楷體"/>
        <family val="4"/>
        <charset val="136"/>
      </rPr>
      <t>　　</t>
    </r>
    <r>
      <rPr>
        <sz val="12"/>
        <rFont val="Times New Roman"/>
        <family val="1"/>
      </rPr>
      <t xml:space="preserve"> (</t>
    </r>
    <r>
      <rPr>
        <sz val="12"/>
        <rFont val="標楷體"/>
        <family val="4"/>
        <charset val="136"/>
      </rPr>
      <t>元</t>
    </r>
    <r>
      <rPr>
        <sz val="12"/>
        <rFont val="Times New Roman"/>
        <family val="1"/>
      </rPr>
      <t>)</t>
    </r>
    <phoneticPr fontId="1" type="noConversion"/>
  </si>
  <si>
    <r>
      <rPr>
        <sz val="12"/>
        <rFont val="標楷體"/>
        <family val="4"/>
        <charset val="136"/>
      </rPr>
      <t>□非專利化或專利申請中之技術</t>
    </r>
    <phoneticPr fontId="1" type="noConversion"/>
  </si>
  <si>
    <r>
      <rPr>
        <sz val="12"/>
        <rFont val="標楷體"/>
        <family val="4"/>
        <charset val="136"/>
      </rPr>
      <t>技術服務費</t>
    </r>
    <r>
      <rPr>
        <sz val="12"/>
        <rFont val="Times New Roman"/>
        <family val="1"/>
      </rPr>
      <t xml:space="preserve">        (</t>
    </r>
    <r>
      <rPr>
        <sz val="12"/>
        <rFont val="標楷體"/>
        <family val="4"/>
        <charset val="136"/>
      </rPr>
      <t>元</t>
    </r>
    <r>
      <rPr>
        <sz val="12"/>
        <rFont val="Times New Roman"/>
        <family val="1"/>
      </rPr>
      <t>)</t>
    </r>
    <phoneticPr fontId="1" type="noConversion"/>
  </si>
  <si>
    <r>
      <rPr>
        <sz val="12"/>
        <rFont val="標楷體"/>
        <family val="4"/>
        <charset val="136"/>
      </rPr>
      <t>技術資助機關</t>
    </r>
    <r>
      <rPr>
        <sz val="12"/>
        <rFont val="Times New Roman"/>
        <family val="1"/>
      </rPr>
      <t xml:space="preserve"> </t>
    </r>
    <r>
      <rPr>
        <sz val="12"/>
        <rFont val="標楷體"/>
        <family val="4"/>
        <charset val="136"/>
      </rPr>
      <t>　</t>
    </r>
    <r>
      <rPr>
        <sz val="12"/>
        <rFont val="Times New Roman"/>
        <family val="1"/>
      </rPr>
      <t xml:space="preserve">    </t>
    </r>
    <r>
      <rPr>
        <sz val="12"/>
        <color indexed="10"/>
        <rFont val="Times New Roman"/>
        <family val="1"/>
      </rPr>
      <t>(</t>
    </r>
    <r>
      <rPr>
        <sz val="12"/>
        <color indexed="10"/>
        <rFont val="標楷體"/>
        <family val="4"/>
        <charset val="136"/>
      </rPr>
      <t>機關名稱</t>
    </r>
    <r>
      <rPr>
        <sz val="12"/>
        <color indexed="10"/>
        <rFont val="Times New Roman"/>
        <family val="1"/>
      </rPr>
      <t>)</t>
    </r>
    <phoneticPr fontId="1" type="noConversion"/>
  </si>
  <si>
    <r>
      <t>(</t>
    </r>
    <r>
      <rPr>
        <sz val="12"/>
        <color indexed="10"/>
        <rFont val="標楷體"/>
        <family val="4"/>
        <charset val="136"/>
      </rPr>
      <t>金額填寫</t>
    </r>
    <r>
      <rPr>
        <sz val="12"/>
        <color indexed="10"/>
        <rFont val="Times New Roman"/>
        <family val="1"/>
      </rPr>
      <t>)</t>
    </r>
    <phoneticPr fontId="1" type="noConversion"/>
  </si>
  <si>
    <r>
      <rPr>
        <sz val="12"/>
        <rFont val="標楷體"/>
        <family val="4"/>
        <charset val="136"/>
      </rPr>
      <t>　　　　　　　　　　　</t>
    </r>
    <r>
      <rPr>
        <sz val="12"/>
        <rFont val="Times New Roman"/>
        <family val="1"/>
      </rPr>
      <t>(</t>
    </r>
    <r>
      <rPr>
        <sz val="12"/>
        <rFont val="標楷體"/>
        <family val="4"/>
        <charset val="136"/>
      </rPr>
      <t>由研發處填寫</t>
    </r>
    <r>
      <rPr>
        <sz val="12"/>
        <rFont val="Times New Roman"/>
        <family val="1"/>
      </rPr>
      <t>)</t>
    </r>
    <phoneticPr fontId="1" type="noConversion"/>
  </si>
  <si>
    <r>
      <rPr>
        <sz val="12"/>
        <rFont val="標楷體"/>
        <family val="4"/>
        <charset val="136"/>
      </rPr>
      <t>發明</t>
    </r>
    <r>
      <rPr>
        <sz val="12"/>
        <rFont val="Times New Roman"/>
        <family val="1"/>
      </rPr>
      <t>(</t>
    </r>
    <r>
      <rPr>
        <sz val="12"/>
        <rFont val="標楷體"/>
        <family val="4"/>
        <charset val="136"/>
      </rPr>
      <t>創作</t>
    </r>
    <r>
      <rPr>
        <sz val="12"/>
        <rFont val="Times New Roman"/>
        <family val="1"/>
      </rPr>
      <t>)</t>
    </r>
    <r>
      <rPr>
        <sz val="12"/>
        <rFont val="標楷體"/>
        <family val="4"/>
        <charset val="136"/>
      </rPr>
      <t>人</t>
    </r>
    <r>
      <rPr>
        <sz val="12"/>
        <rFont val="Times New Roman"/>
        <family val="1"/>
      </rPr>
      <t xml:space="preserve"> </t>
    </r>
    <r>
      <rPr>
        <sz val="12"/>
        <rFont val="標楷體"/>
        <family val="4"/>
        <charset val="136"/>
      </rPr>
      <t>：</t>
    </r>
    <phoneticPr fontId="1" type="noConversion"/>
  </si>
  <si>
    <r>
      <rPr>
        <sz val="11"/>
        <rFont val="標楷體"/>
        <family val="4"/>
        <charset val="136"/>
      </rPr>
      <t>總金額</t>
    </r>
    <r>
      <rPr>
        <sz val="11"/>
        <rFont val="Times New Roman"/>
        <family val="1"/>
      </rPr>
      <t>×</t>
    </r>
    <r>
      <rPr>
        <sz val="11"/>
        <color indexed="10"/>
        <rFont val="Times New Roman"/>
        <family val="1"/>
      </rPr>
      <t>X%</t>
    </r>
    <phoneticPr fontId="1" type="noConversion"/>
  </si>
  <si>
    <r>
      <rPr>
        <sz val="12"/>
        <rFont val="標楷體"/>
        <family val="4"/>
        <charset val="136"/>
      </rPr>
      <t>分配比例</t>
    </r>
    <r>
      <rPr>
        <sz val="12"/>
        <rFont val="Times New Roman"/>
        <family val="1"/>
      </rPr>
      <t>(X%)</t>
    </r>
    <r>
      <rPr>
        <sz val="12"/>
        <rFont val="標楷體"/>
        <family val="4"/>
        <charset val="136"/>
      </rPr>
      <t>：</t>
    </r>
    <phoneticPr fontId="1" type="noConversion"/>
  </si>
  <si>
    <r>
      <rPr>
        <sz val="12"/>
        <rFont val="標楷體"/>
        <family val="4"/>
        <charset val="136"/>
      </rPr>
      <t>合約年度：</t>
    </r>
    <phoneticPr fontId="1" type="noConversion"/>
  </si>
  <si>
    <r>
      <rPr>
        <sz val="12"/>
        <rFont val="標楷體"/>
        <family val="4"/>
        <charset val="136"/>
      </rPr>
      <t>合約編號：</t>
    </r>
    <phoneticPr fontId="1" type="noConversion"/>
  </si>
  <si>
    <r>
      <rPr>
        <sz val="12"/>
        <rFont val="標楷體"/>
        <family val="4"/>
        <charset val="136"/>
      </rPr>
      <t>技術名稱：</t>
    </r>
    <phoneticPr fontId="1" type="noConversion"/>
  </si>
  <si>
    <r>
      <rPr>
        <sz val="12"/>
        <rFont val="標楷體"/>
        <family val="4"/>
        <charset val="136"/>
      </rPr>
      <t>技術資助機關：</t>
    </r>
    <phoneticPr fontId="1" type="noConversion"/>
  </si>
  <si>
    <r>
      <rPr>
        <sz val="12"/>
        <rFont val="標楷體"/>
        <family val="4"/>
        <charset val="136"/>
      </rPr>
      <t>□無</t>
    </r>
    <phoneticPr fontId="1" type="noConversion"/>
  </si>
  <si>
    <r>
      <rPr>
        <sz val="12"/>
        <rFont val="標楷體"/>
        <family val="4"/>
        <charset val="136"/>
      </rPr>
      <t>簽約單位：</t>
    </r>
    <phoneticPr fontId="1" type="noConversion"/>
  </si>
  <si>
    <r>
      <rPr>
        <sz val="12"/>
        <rFont val="標楷體"/>
        <family val="4"/>
        <charset val="136"/>
      </rPr>
      <t>合作公司：</t>
    </r>
    <phoneticPr fontId="1" type="noConversion"/>
  </si>
  <si>
    <r>
      <rPr>
        <sz val="12"/>
        <rFont val="標楷體"/>
        <family val="4"/>
        <charset val="136"/>
      </rPr>
      <t>合約期限：</t>
    </r>
    <phoneticPr fontId="1" type="noConversion"/>
  </si>
  <si>
    <r>
      <rPr>
        <sz val="12"/>
        <rFont val="標楷體"/>
        <family val="4"/>
        <charset val="136"/>
      </rPr>
      <t>合作方式：</t>
    </r>
    <phoneticPr fontId="1" type="noConversion"/>
  </si>
  <si>
    <r>
      <rPr>
        <sz val="12"/>
        <rFont val="標楷體"/>
        <family val="4"/>
        <charset val="136"/>
      </rPr>
      <t>經費分配：</t>
    </r>
    <phoneticPr fontId="1" type="noConversion"/>
  </si>
  <si>
    <r>
      <rPr>
        <sz val="12"/>
        <rFont val="標楷體"/>
        <family val="4"/>
        <charset val="136"/>
      </rPr>
      <t>發明</t>
    </r>
    <r>
      <rPr>
        <sz val="12"/>
        <rFont val="Times New Roman"/>
        <family val="1"/>
      </rPr>
      <t>(</t>
    </r>
    <r>
      <rPr>
        <sz val="12"/>
        <rFont val="標楷體"/>
        <family val="4"/>
        <charset val="136"/>
      </rPr>
      <t>創作</t>
    </r>
    <r>
      <rPr>
        <sz val="12"/>
        <rFont val="Times New Roman"/>
        <family val="1"/>
      </rPr>
      <t>)</t>
    </r>
    <r>
      <rPr>
        <sz val="12"/>
        <rFont val="標楷體"/>
        <family val="4"/>
        <charset val="136"/>
      </rPr>
      <t>人</t>
    </r>
    <phoneticPr fontId="1" type="noConversion"/>
  </si>
  <si>
    <r>
      <rPr>
        <sz val="12"/>
        <rFont val="標楷體"/>
        <family val="4"/>
        <charset val="136"/>
      </rPr>
      <t xml:space="preserve">協助技轉單位
</t>
    </r>
    <r>
      <rPr>
        <sz val="12"/>
        <color indexed="10"/>
        <rFont val="標楷體"/>
        <family val="4"/>
        <charset val="136"/>
      </rPr>
      <t>（單位名稱）</t>
    </r>
    <phoneticPr fontId="1" type="noConversion"/>
  </si>
  <si>
    <r>
      <rPr>
        <sz val="12"/>
        <rFont val="標楷體"/>
        <family val="4"/>
        <charset val="136"/>
      </rPr>
      <t>分配比例確認</t>
    </r>
    <phoneticPr fontId="1" type="noConversion"/>
  </si>
  <si>
    <r>
      <rPr>
        <sz val="12"/>
        <rFont val="標楷體"/>
        <family val="4"/>
        <charset val="136"/>
      </rPr>
      <t>協助技轉單位</t>
    </r>
    <phoneticPr fontId="1" type="noConversion"/>
  </si>
  <si>
    <r>
      <rPr>
        <sz val="12"/>
        <rFont val="標楷體"/>
        <family val="4"/>
        <charset val="136"/>
      </rPr>
      <t>研發處</t>
    </r>
    <phoneticPr fontId="1" type="noConversion"/>
  </si>
  <si>
    <r>
      <rPr>
        <sz val="12"/>
        <rFont val="標楷體"/>
        <family val="4"/>
        <charset val="136"/>
      </rPr>
      <t>會計室</t>
    </r>
    <phoneticPr fontId="1" type="noConversion"/>
  </si>
  <si>
    <t>石墨複合板小量量產開發技術</t>
    <phoneticPr fontId="1" type="noConversion"/>
  </si>
  <si>
    <t>王小明</t>
    <phoneticPr fontId="1" type="noConversion"/>
  </si>
  <si>
    <t>日月科技股份有限公司</t>
    <phoneticPr fontId="1" type="noConversion"/>
  </si>
  <si>
    <t>100/01/01~103/12/31</t>
    <phoneticPr fontId="1" type="noConversion"/>
  </si>
  <si>
    <r>
      <t>■已獲專利權之技術</t>
    </r>
    <r>
      <rPr>
        <b/>
        <sz val="12"/>
        <color indexed="10"/>
        <rFont val="標楷體"/>
        <family val="4"/>
        <charset val="136"/>
      </rPr>
      <t>(專利號碼：I300005)</t>
    </r>
    <phoneticPr fontId="1" type="noConversion"/>
  </si>
  <si>
    <r>
      <rPr>
        <sz val="12"/>
        <rFont val="標楷體"/>
        <family val="4"/>
        <charset val="136"/>
      </rPr>
      <t>元智大學</t>
    </r>
    <r>
      <rPr>
        <sz val="12"/>
        <rFont val="Times New Roman"/>
        <family val="1"/>
      </rPr>
      <t xml:space="preserve"> / </t>
    </r>
    <r>
      <rPr>
        <sz val="12"/>
        <color indexed="30"/>
        <rFont val="Times New Roman"/>
        <family val="1"/>
      </rPr>
      <t>(</t>
    </r>
    <r>
      <rPr>
        <sz val="12"/>
        <color indexed="30"/>
        <rFont val="標楷體"/>
        <family val="4"/>
        <charset val="136"/>
      </rPr>
      <t>機械系</t>
    </r>
    <r>
      <rPr>
        <sz val="12"/>
        <color indexed="30"/>
        <rFont val="Times New Roman"/>
        <family val="1"/>
      </rPr>
      <t>)</t>
    </r>
    <phoneticPr fontId="1" type="noConversion"/>
  </si>
  <si>
    <r>
      <rPr>
        <sz val="11"/>
        <rFont val="標楷體"/>
        <family val="4"/>
        <charset val="136"/>
      </rPr>
      <t>總金額</t>
    </r>
    <r>
      <rPr>
        <sz val="11"/>
        <rFont val="Times New Roman"/>
        <family val="1"/>
      </rPr>
      <t>×</t>
    </r>
    <r>
      <rPr>
        <sz val="11"/>
        <color indexed="30"/>
        <rFont val="Times New Roman"/>
        <family val="1"/>
      </rPr>
      <t>20%</t>
    </r>
    <phoneticPr fontId="1" type="noConversion"/>
  </si>
  <si>
    <r>
      <rPr>
        <sz val="12"/>
        <rFont val="標楷體"/>
        <family val="4"/>
        <charset val="136"/>
      </rPr>
      <t>技術資助機關</t>
    </r>
    <r>
      <rPr>
        <sz val="12"/>
        <rFont val="Times New Roman"/>
        <family val="1"/>
      </rPr>
      <t xml:space="preserve"> </t>
    </r>
    <r>
      <rPr>
        <sz val="12"/>
        <rFont val="標楷體"/>
        <family val="4"/>
        <charset val="136"/>
      </rPr>
      <t>　</t>
    </r>
    <r>
      <rPr>
        <sz val="12"/>
        <rFont val="Times New Roman"/>
        <family val="1"/>
      </rPr>
      <t xml:space="preserve">    </t>
    </r>
    <r>
      <rPr>
        <sz val="12"/>
        <color indexed="30"/>
        <rFont val="Times New Roman"/>
        <family val="1"/>
      </rPr>
      <t>(</t>
    </r>
    <r>
      <rPr>
        <sz val="12"/>
        <color indexed="30"/>
        <rFont val="標楷體"/>
        <family val="4"/>
        <charset val="136"/>
      </rPr>
      <t>經濟部技術處</t>
    </r>
    <r>
      <rPr>
        <sz val="12"/>
        <color indexed="30"/>
        <rFont val="Times New Roman"/>
        <family val="1"/>
      </rPr>
      <t>)</t>
    </r>
    <phoneticPr fontId="1" type="noConversion"/>
  </si>
  <si>
    <r>
      <t>備註：</t>
    </r>
    <r>
      <rPr>
        <sz val="12"/>
        <color indexed="10"/>
        <rFont val="標楷體"/>
        <family val="4"/>
        <charset val="136"/>
      </rPr>
      <t>協助單位（如：院、中心、系、本校技轉單位），其貢獻認定可由發明(創作)人決定之。</t>
    </r>
    <r>
      <rPr>
        <sz val="12"/>
        <color indexed="10"/>
        <rFont val="標楷體"/>
        <family val="4"/>
        <charset val="136"/>
      </rPr>
      <t>　</t>
    </r>
    <phoneticPr fontId="1" type="noConversion"/>
  </si>
  <si>
    <r>
      <t xml:space="preserve">協助技轉單位
</t>
    </r>
    <r>
      <rPr>
        <sz val="12"/>
        <color indexed="30"/>
        <rFont val="標楷體"/>
        <family val="4"/>
        <charset val="136"/>
      </rPr>
      <t>（機械系，工學院）</t>
    </r>
    <phoneticPr fontId="1" type="noConversion"/>
  </si>
  <si>
    <r>
      <t>(</t>
    </r>
    <r>
      <rPr>
        <sz val="11"/>
        <rFont val="標楷體"/>
        <family val="4"/>
        <charset val="136"/>
      </rPr>
      <t>總金額</t>
    </r>
    <r>
      <rPr>
        <sz val="11"/>
        <rFont val="Times New Roman"/>
        <family val="1"/>
      </rPr>
      <t>×(1-</t>
    </r>
    <r>
      <rPr>
        <sz val="11"/>
        <color indexed="30"/>
        <rFont val="Times New Roman"/>
        <family val="1"/>
      </rPr>
      <t>20%</t>
    </r>
    <r>
      <rPr>
        <sz val="11"/>
        <rFont val="Times New Roman"/>
        <family val="1"/>
      </rPr>
      <t>))×</t>
    </r>
    <r>
      <rPr>
        <b/>
        <sz val="11"/>
        <rFont val="Times New Roman"/>
        <family val="1"/>
      </rPr>
      <t>35%</t>
    </r>
    <phoneticPr fontId="1" type="noConversion"/>
  </si>
  <si>
    <r>
      <t>(</t>
    </r>
    <r>
      <rPr>
        <sz val="11"/>
        <rFont val="標楷體"/>
        <family val="4"/>
        <charset val="136"/>
      </rPr>
      <t>總金額</t>
    </r>
    <r>
      <rPr>
        <sz val="11"/>
        <rFont val="Times New Roman"/>
        <family val="1"/>
      </rPr>
      <t>×(1-</t>
    </r>
    <r>
      <rPr>
        <sz val="11"/>
        <color indexed="30"/>
        <rFont val="Times New Roman"/>
        <family val="1"/>
      </rPr>
      <t>20%</t>
    </r>
    <r>
      <rPr>
        <sz val="11"/>
        <rFont val="Times New Roman"/>
        <family val="1"/>
      </rPr>
      <t>))×</t>
    </r>
    <r>
      <rPr>
        <b/>
        <sz val="11"/>
        <rFont val="Times New Roman"/>
        <family val="1"/>
      </rPr>
      <t>60%</t>
    </r>
    <phoneticPr fontId="1" type="noConversion"/>
  </si>
  <si>
    <r>
      <t>(</t>
    </r>
    <r>
      <rPr>
        <sz val="11"/>
        <rFont val="標楷體"/>
        <family val="4"/>
        <charset val="136"/>
      </rPr>
      <t>總金額</t>
    </r>
    <r>
      <rPr>
        <sz val="11"/>
        <rFont val="Times New Roman"/>
        <family val="1"/>
      </rPr>
      <t>×(1-</t>
    </r>
    <r>
      <rPr>
        <sz val="11"/>
        <color indexed="30"/>
        <rFont val="Times New Roman"/>
        <family val="1"/>
      </rPr>
      <t>20%</t>
    </r>
    <r>
      <rPr>
        <sz val="11"/>
        <rFont val="Times New Roman"/>
        <family val="1"/>
      </rPr>
      <t>))×</t>
    </r>
    <r>
      <rPr>
        <b/>
        <sz val="11"/>
        <rFont val="Times New Roman"/>
        <family val="1"/>
      </rPr>
      <t>5%</t>
    </r>
    <phoneticPr fontId="1" type="noConversion"/>
  </si>
  <si>
    <r>
      <t>(</t>
    </r>
    <r>
      <rPr>
        <sz val="11"/>
        <rFont val="標楷體"/>
        <family val="4"/>
        <charset val="136"/>
      </rPr>
      <t>總金額</t>
    </r>
    <r>
      <rPr>
        <sz val="11"/>
        <rFont val="Times New Roman"/>
        <family val="1"/>
      </rPr>
      <t>×(1-</t>
    </r>
    <r>
      <rPr>
        <sz val="11"/>
        <color indexed="10"/>
        <rFont val="Times New Roman"/>
        <family val="1"/>
      </rPr>
      <t>X%</t>
    </r>
    <r>
      <rPr>
        <sz val="11"/>
        <rFont val="Times New Roman"/>
        <family val="1"/>
      </rPr>
      <t>))×</t>
    </r>
    <r>
      <rPr>
        <b/>
        <sz val="11"/>
        <rFont val="Times New Roman"/>
        <family val="1"/>
      </rPr>
      <t>15%</t>
    </r>
    <phoneticPr fontId="1" type="noConversion"/>
  </si>
  <si>
    <r>
      <t>(</t>
    </r>
    <r>
      <rPr>
        <sz val="11"/>
        <rFont val="標楷體"/>
        <family val="4"/>
        <charset val="136"/>
      </rPr>
      <t>總金額</t>
    </r>
    <r>
      <rPr>
        <sz val="11"/>
        <rFont val="Times New Roman"/>
        <family val="1"/>
      </rPr>
      <t>×(1-</t>
    </r>
    <r>
      <rPr>
        <sz val="11"/>
        <color indexed="10"/>
        <rFont val="Times New Roman"/>
        <family val="1"/>
      </rPr>
      <t>X%</t>
    </r>
    <r>
      <rPr>
        <sz val="11"/>
        <rFont val="Times New Roman"/>
        <family val="1"/>
      </rPr>
      <t>))×</t>
    </r>
    <r>
      <rPr>
        <b/>
        <sz val="11"/>
        <rFont val="Times New Roman"/>
        <family val="1"/>
      </rPr>
      <t>80%</t>
    </r>
    <phoneticPr fontId="1" type="noConversion"/>
  </si>
  <si>
    <r>
      <t>(</t>
    </r>
    <r>
      <rPr>
        <sz val="11"/>
        <rFont val="標楷體"/>
        <family val="4"/>
        <charset val="136"/>
      </rPr>
      <t>總金額</t>
    </r>
    <r>
      <rPr>
        <sz val="11"/>
        <rFont val="Times New Roman"/>
        <family val="1"/>
      </rPr>
      <t>×(1-</t>
    </r>
    <r>
      <rPr>
        <sz val="11"/>
        <color indexed="10"/>
        <rFont val="Times New Roman"/>
        <family val="1"/>
      </rPr>
      <t>X%</t>
    </r>
    <r>
      <rPr>
        <sz val="11"/>
        <rFont val="Times New Roman"/>
        <family val="1"/>
      </rPr>
      <t>))×</t>
    </r>
    <r>
      <rPr>
        <b/>
        <sz val="11"/>
        <rFont val="Times New Roman"/>
        <family val="1"/>
      </rPr>
      <t>5%</t>
    </r>
    <phoneticPr fontId="1" type="noConversion"/>
  </si>
  <si>
    <r>
      <rPr>
        <b/>
        <sz val="14"/>
        <rFont val="標楷體"/>
        <family val="4"/>
        <charset val="136"/>
      </rPr>
      <t>元智大學研發成果技術移轉經費分配表</t>
    </r>
    <r>
      <rPr>
        <b/>
        <sz val="14"/>
        <color indexed="10"/>
        <rFont val="Times New Roman"/>
        <family val="1"/>
      </rPr>
      <t>(</t>
    </r>
    <r>
      <rPr>
        <b/>
        <sz val="14"/>
        <color indexed="10"/>
        <rFont val="標楷體"/>
        <family val="4"/>
        <charset val="136"/>
      </rPr>
      <t>填寫範例</t>
    </r>
    <r>
      <rPr>
        <b/>
        <sz val="14"/>
        <color indexed="10"/>
        <rFont val="Times New Roman"/>
        <family val="1"/>
      </rPr>
      <t>)</t>
    </r>
    <phoneticPr fontId="1" type="noConversion"/>
  </si>
  <si>
    <t>□先期技術參與授權</t>
    <phoneticPr fontId="1" type="noConversion"/>
  </si>
  <si>
    <r>
      <rPr>
        <sz val="12"/>
        <color indexed="30"/>
        <rFont val="標楷體"/>
        <family val="4"/>
        <charset val="136"/>
      </rPr>
      <t>■</t>
    </r>
    <r>
      <rPr>
        <sz val="12"/>
        <rFont val="標楷體"/>
        <family val="4"/>
        <charset val="136"/>
      </rPr>
      <t>有</t>
    </r>
    <r>
      <rPr>
        <sz val="12"/>
        <color indexed="30"/>
        <rFont val="Times New Roman"/>
        <family val="1"/>
      </rPr>
      <t>(</t>
    </r>
    <r>
      <rPr>
        <sz val="12"/>
        <color indexed="30"/>
        <rFont val="標楷體"/>
        <family val="4"/>
        <charset val="136"/>
      </rPr>
      <t>經濟部技術處</t>
    </r>
    <r>
      <rPr>
        <sz val="12"/>
        <color indexed="30"/>
        <rFont val="Times New Roman"/>
        <family val="1"/>
      </rPr>
      <t>)</t>
    </r>
    <phoneticPr fontId="1" type="noConversion"/>
  </si>
  <si>
    <r>
      <rPr>
        <sz val="12"/>
        <color indexed="30"/>
        <rFont val="標楷體"/>
        <family val="4"/>
        <charset val="136"/>
      </rPr>
      <t>協助單位依下述比例分配：</t>
    </r>
    <r>
      <rPr>
        <sz val="12"/>
        <color indexed="30"/>
        <rFont val="Times New Roman"/>
        <family val="1"/>
      </rPr>
      <t>3%</t>
    </r>
    <r>
      <rPr>
        <sz val="12"/>
        <color indexed="30"/>
        <rFont val="標楷體"/>
        <family val="4"/>
        <charset val="136"/>
      </rPr>
      <t>機械系，</t>
    </r>
    <r>
      <rPr>
        <sz val="12"/>
        <color indexed="30"/>
        <rFont val="Times New Roman"/>
        <family val="1"/>
      </rPr>
      <t>2%</t>
    </r>
    <r>
      <rPr>
        <sz val="12"/>
        <color indexed="30"/>
        <rFont val="標楷體"/>
        <family val="4"/>
        <charset val="136"/>
      </rPr>
      <t>工學院</t>
    </r>
    <phoneticPr fontId="1" type="noConversion"/>
  </si>
  <si>
    <r>
      <rPr>
        <sz val="12"/>
        <color indexed="30"/>
        <rFont val="標楷體"/>
        <family val="4"/>
        <charset val="136"/>
      </rPr>
      <t>■</t>
    </r>
    <r>
      <rPr>
        <sz val="12"/>
        <rFont val="標楷體"/>
        <family val="4"/>
        <charset val="136"/>
      </rPr>
      <t>技術授權與移轉（</t>
    </r>
    <r>
      <rPr>
        <sz val="12"/>
        <color indexed="30"/>
        <rFont val="標楷體"/>
        <family val="4"/>
        <charset val="136"/>
      </rPr>
      <t>■</t>
    </r>
    <r>
      <rPr>
        <sz val="12"/>
        <rFont val="Times New Roman"/>
        <family val="1"/>
      </rPr>
      <t>1.</t>
    </r>
    <r>
      <rPr>
        <sz val="12"/>
        <rFont val="標楷體"/>
        <family val="4"/>
        <charset val="136"/>
      </rPr>
      <t>非專屬授權，□</t>
    </r>
    <r>
      <rPr>
        <sz val="12"/>
        <rFont val="Times New Roman"/>
        <family val="1"/>
      </rPr>
      <t>2.</t>
    </r>
    <r>
      <rPr>
        <sz val="12"/>
        <rFont val="標楷體"/>
        <family val="4"/>
        <charset val="136"/>
      </rPr>
      <t>專屬授權，□</t>
    </r>
    <r>
      <rPr>
        <sz val="12"/>
        <rFont val="Times New Roman"/>
        <family val="1"/>
      </rPr>
      <t>3.</t>
    </r>
    <r>
      <rPr>
        <sz val="12"/>
        <rFont val="標楷體"/>
        <family val="4"/>
        <charset val="136"/>
      </rPr>
      <t>讓與）</t>
    </r>
    <phoneticPr fontId="1" type="noConversion"/>
  </si>
  <si>
    <r>
      <rPr>
        <sz val="14"/>
        <rFont val="標楷體"/>
        <family val="4"/>
        <charset val="136"/>
      </rPr>
      <t xml:space="preserve">元智大學研發成果技術移轉經費分配表
</t>
    </r>
    <r>
      <rPr>
        <sz val="14"/>
        <rFont val="Times New Roman"/>
        <family val="1"/>
      </rPr>
      <t>Yuan  Ze University Technology Transfer Revenue Distribution Form for Research and Development Results</t>
    </r>
    <phoneticPr fontId="1" type="noConversion"/>
  </si>
  <si>
    <r>
      <t>分配比例</t>
    </r>
    <r>
      <rPr>
        <sz val="10"/>
        <rFont val="Times New Roman"/>
        <family val="1"/>
      </rPr>
      <t>Allocation Ratios(X%)</t>
    </r>
    <r>
      <rPr>
        <sz val="10"/>
        <rFont val="標楷體"/>
        <family val="4"/>
        <charset val="136"/>
      </rPr>
      <t>：</t>
    </r>
    <phoneticPr fontId="1" type="noConversion"/>
  </si>
  <si>
    <r>
      <t>□無</t>
    </r>
    <r>
      <rPr>
        <sz val="10"/>
        <rFont val="Times New Roman"/>
        <family val="1"/>
      </rPr>
      <t>NO</t>
    </r>
    <phoneticPr fontId="1" type="noConversion"/>
  </si>
  <si>
    <r>
      <t xml:space="preserve">發明(創作)人
</t>
    </r>
    <r>
      <rPr>
        <sz val="10"/>
        <rFont val="Times New Roman"/>
        <family val="1"/>
      </rPr>
      <t>Inventor/Creator</t>
    </r>
    <phoneticPr fontId="1" type="noConversion"/>
  </si>
  <si>
    <r>
      <t>(</t>
    </r>
    <r>
      <rPr>
        <sz val="10"/>
        <rFont val="標楷體"/>
        <family val="4"/>
        <charset val="136"/>
      </rPr>
      <t xml:space="preserve">自動加總
</t>
    </r>
    <r>
      <rPr>
        <sz val="10"/>
        <rFont val="Times New Roman"/>
        <family val="1"/>
      </rPr>
      <t>Auto-Sum)</t>
    </r>
    <phoneticPr fontId="1" type="noConversion"/>
  </si>
  <si>
    <r>
      <t>(</t>
    </r>
    <r>
      <rPr>
        <sz val="10"/>
        <color indexed="10"/>
        <rFont val="標楷體"/>
        <family val="4"/>
        <charset val="136"/>
      </rPr>
      <t xml:space="preserve">金額填寫
</t>
    </r>
    <r>
      <rPr>
        <sz val="10"/>
        <color rgb="FFFF0000"/>
        <rFont val="Times New Roman"/>
        <family val="1"/>
      </rPr>
      <t>Amount Entered</t>
    </r>
    <r>
      <rPr>
        <sz val="10"/>
        <color indexed="10"/>
        <rFont val="Times New Roman"/>
        <family val="1"/>
      </rPr>
      <t>)</t>
    </r>
    <phoneticPr fontId="1" type="noConversion"/>
  </si>
  <si>
    <r>
      <rPr>
        <sz val="10"/>
        <rFont val="標楷體"/>
        <family val="4"/>
        <charset val="136"/>
      </rPr>
      <t xml:space="preserve">總金額
</t>
    </r>
    <r>
      <rPr>
        <sz val="10"/>
        <rFont val="Times New Roman"/>
        <family val="1"/>
      </rPr>
      <t>Total Amoun</t>
    </r>
    <r>
      <rPr>
        <sz val="10"/>
        <rFont val="微軟正黑體"/>
        <family val="1"/>
        <charset val="136"/>
      </rPr>
      <t>×</t>
    </r>
    <r>
      <rPr>
        <sz val="10"/>
        <color indexed="10"/>
        <rFont val="Times New Roman"/>
        <family val="1"/>
      </rPr>
      <t>X%</t>
    </r>
    <phoneticPr fontId="1" type="noConversion"/>
  </si>
  <si>
    <r>
      <t>(</t>
    </r>
    <r>
      <rPr>
        <sz val="10"/>
        <rFont val="標楷體"/>
        <family val="4"/>
        <charset val="136"/>
      </rPr>
      <t>總金額</t>
    </r>
    <r>
      <rPr>
        <sz val="10"/>
        <rFont val="Times New Roman"/>
        <family val="1"/>
      </rPr>
      <t>Total Amoun</t>
    </r>
    <r>
      <rPr>
        <sz val="10"/>
        <rFont val="微軟正黑體"/>
        <family val="1"/>
        <charset val="136"/>
      </rPr>
      <t>×</t>
    </r>
    <r>
      <rPr>
        <sz val="10"/>
        <rFont val="Times New Roman"/>
        <family val="1"/>
      </rPr>
      <t>(1-</t>
    </r>
    <r>
      <rPr>
        <sz val="10"/>
        <color indexed="10"/>
        <rFont val="Times New Roman"/>
        <family val="1"/>
      </rPr>
      <t>X%</t>
    </r>
    <r>
      <rPr>
        <sz val="10"/>
        <rFont val="Times New Roman"/>
        <family val="1"/>
      </rPr>
      <t>))×</t>
    </r>
    <r>
      <rPr>
        <b/>
        <sz val="10"/>
        <rFont val="Times New Roman"/>
        <family val="1"/>
      </rPr>
      <t>5%</t>
    </r>
    <phoneticPr fontId="1" type="noConversion"/>
  </si>
  <si>
    <r>
      <rPr>
        <sz val="10"/>
        <rFont val="標楷體"/>
        <family val="4"/>
        <charset val="136"/>
      </rPr>
      <t xml:space="preserve">總金額
</t>
    </r>
    <r>
      <rPr>
        <sz val="10"/>
        <rFont val="Times New Roman"/>
        <family val="1"/>
      </rPr>
      <t>Total Amoun</t>
    </r>
    <r>
      <rPr>
        <sz val="10"/>
        <rFont val="微軟正黑體"/>
        <family val="1"/>
        <charset val="136"/>
      </rPr>
      <t>×</t>
    </r>
    <r>
      <rPr>
        <sz val="10"/>
        <rFont val="Times New Roman"/>
        <family val="1"/>
      </rPr>
      <t>X</t>
    </r>
    <r>
      <rPr>
        <sz val="10"/>
        <color indexed="10"/>
        <rFont val="Times New Roman"/>
        <family val="1"/>
      </rPr>
      <t>%</t>
    </r>
    <phoneticPr fontId="1" type="noConversion"/>
  </si>
  <si>
    <r>
      <rPr>
        <sz val="10"/>
        <rFont val="標楷體"/>
        <family val="4"/>
        <charset val="136"/>
      </rPr>
      <t xml:space="preserve">總金額
</t>
    </r>
    <r>
      <rPr>
        <sz val="10"/>
        <rFont val="Times New Roman"/>
        <family val="1"/>
      </rPr>
      <t>Total Amoun</t>
    </r>
    <r>
      <rPr>
        <sz val="10"/>
        <rFont val="微軟正黑體"/>
        <family val="1"/>
        <charset val="136"/>
      </rPr>
      <t>×</t>
    </r>
    <r>
      <rPr>
        <sz val="10"/>
        <color indexed="10"/>
        <rFont val="Times New Roman"/>
        <family val="1"/>
      </rPr>
      <t>10%</t>
    </r>
    <phoneticPr fontId="1" type="noConversion"/>
  </si>
  <si>
    <r>
      <t>(</t>
    </r>
    <r>
      <rPr>
        <sz val="10"/>
        <rFont val="標楷體"/>
        <family val="4"/>
        <charset val="136"/>
      </rPr>
      <t xml:space="preserve">總金額
</t>
    </r>
    <r>
      <rPr>
        <sz val="10"/>
        <rFont val="Times New Roman"/>
        <family val="1"/>
      </rPr>
      <t>Total Amoun</t>
    </r>
    <r>
      <rPr>
        <sz val="10"/>
        <rFont val="微軟正黑體"/>
        <family val="1"/>
        <charset val="136"/>
      </rPr>
      <t>×</t>
    </r>
    <r>
      <rPr>
        <sz val="10"/>
        <rFont val="Times New Roman"/>
        <family val="1"/>
      </rPr>
      <t>(1-</t>
    </r>
    <r>
      <rPr>
        <sz val="10"/>
        <color indexed="10"/>
        <rFont val="Times New Roman"/>
        <family val="1"/>
      </rPr>
      <t>X%</t>
    </r>
    <r>
      <rPr>
        <sz val="10"/>
        <rFont val="Times New Roman"/>
        <family val="1"/>
      </rPr>
      <t>))×</t>
    </r>
    <r>
      <rPr>
        <b/>
        <sz val="10"/>
        <rFont val="Times New Roman"/>
        <family val="1"/>
      </rPr>
      <t>15%</t>
    </r>
    <phoneticPr fontId="1" type="noConversion"/>
  </si>
  <si>
    <r>
      <t>(</t>
    </r>
    <r>
      <rPr>
        <sz val="10"/>
        <rFont val="標楷體"/>
        <family val="4"/>
        <charset val="136"/>
      </rPr>
      <t>總金額</t>
    </r>
    <r>
      <rPr>
        <sz val="10"/>
        <rFont val="Times New Roman"/>
        <family val="1"/>
      </rPr>
      <t>Total Amoun</t>
    </r>
    <r>
      <rPr>
        <sz val="10"/>
        <rFont val="微軟正黑體"/>
        <family val="1"/>
        <charset val="136"/>
      </rPr>
      <t>×</t>
    </r>
    <r>
      <rPr>
        <sz val="10"/>
        <rFont val="Times New Roman"/>
        <family val="1"/>
      </rPr>
      <t>(1-</t>
    </r>
    <r>
      <rPr>
        <sz val="10"/>
        <color indexed="10"/>
        <rFont val="Times New Roman"/>
        <family val="1"/>
      </rPr>
      <t>X%</t>
    </r>
    <r>
      <rPr>
        <sz val="10"/>
        <rFont val="Times New Roman"/>
        <family val="1"/>
      </rPr>
      <t>))×</t>
    </r>
    <r>
      <rPr>
        <b/>
        <sz val="10"/>
        <rFont val="Times New Roman"/>
        <family val="1"/>
      </rPr>
      <t>80%</t>
    </r>
    <phoneticPr fontId="1" type="noConversion"/>
  </si>
  <si>
    <r>
      <t>稅金</t>
    </r>
    <r>
      <rPr>
        <b/>
        <sz val="10"/>
        <color rgb="FF7030A0"/>
        <rFont val="標楷體"/>
        <family val="4"/>
        <charset val="136"/>
      </rPr>
      <t>5% Business Tax</t>
    </r>
    <phoneticPr fontId="1" type="noConversion"/>
  </si>
  <si>
    <r>
      <rPr>
        <sz val="10"/>
        <color rgb="FF7030A0"/>
        <rFont val="標楷體"/>
        <family val="4"/>
        <charset val="136"/>
      </rPr>
      <t>說明：100年12月起，國稅局通知技轉案將視同學校收入，故支付款項應為合約金額外加上稅金（5%），稅額由買受人負擔，並請填寫【附件七】廠商付款資訊。</t>
    </r>
    <r>
      <rPr>
        <sz val="12"/>
        <color rgb="FF7030A0"/>
        <rFont val="標楷體"/>
        <family val="4"/>
        <charset val="136"/>
      </rPr>
      <t xml:space="preserve">
</t>
    </r>
    <r>
      <rPr>
        <sz val="10"/>
        <color rgb="FF7030A0"/>
        <rFont val="Times New Roman"/>
        <family val="1"/>
      </rPr>
      <t>Note: From December 2021, the National Taxation Bureau has notified that technology transfer cases will be treated as income for the university. Therefore, payment should include the contract amount plus taxes (5%), which will be borne by the buyer. NSTC exempts business tax on early-stage technology transfer and license.</t>
    </r>
    <phoneticPr fontId="1" type="noConversion"/>
  </si>
  <si>
    <r>
      <t>若有其他說明請於此欄填寫</t>
    </r>
    <r>
      <rPr>
        <sz val="10"/>
        <color rgb="FF0070C0"/>
        <rFont val="Times New Roman"/>
        <family val="1"/>
      </rPr>
      <t>If there are additional comments, please fill in this column.</t>
    </r>
    <phoneticPr fontId="1" type="noConversion"/>
  </si>
  <si>
    <r>
      <t>備註：</t>
    </r>
    <r>
      <rPr>
        <sz val="10"/>
        <color rgb="FFFF0000"/>
        <rFont val="標楷體"/>
        <family val="4"/>
        <charset val="136"/>
      </rPr>
      <t xml:space="preserve">協助單位（如：院、中心、系、本校技轉單位），其貢獻認定可由發明(創作)人建議之。
</t>
    </r>
    <r>
      <rPr>
        <sz val="10"/>
        <color rgb="FFFF0000"/>
        <rFont val="Times New Roman"/>
        <family val="1"/>
      </rPr>
      <t>Remarks</t>
    </r>
    <r>
      <rPr>
        <sz val="10"/>
        <color rgb="FFFF0000"/>
        <rFont val="標楷體"/>
        <family val="4"/>
        <charset val="136"/>
      </rPr>
      <t>：</t>
    </r>
    <r>
      <rPr>
        <sz val="10"/>
        <color rgb="FFFF0000"/>
        <rFont val="Times New Roman"/>
        <family val="1"/>
      </rPr>
      <t>The recognition of contributions by assisting units (e.g., colleges, centers, departments, university technology transfer units) can be suggested by the inventors/creators.</t>
    </r>
    <phoneticPr fontId="1" type="noConversion"/>
  </si>
  <si>
    <r>
      <t>分配比例確認</t>
    </r>
    <r>
      <rPr>
        <sz val="10"/>
        <rFont val="Times New Roman"/>
        <family val="1"/>
      </rPr>
      <t>Allocation Ratio Confirmaiton</t>
    </r>
    <phoneticPr fontId="1" type="noConversion"/>
  </si>
  <si>
    <r>
      <t xml:space="preserve">協助技轉單位
</t>
    </r>
    <r>
      <rPr>
        <sz val="10"/>
        <rFont val="Times New Roman"/>
        <family val="1"/>
      </rPr>
      <t>Unit Assisting in Technology Transfer</t>
    </r>
    <phoneticPr fontId="1" type="noConversion"/>
  </si>
  <si>
    <r>
      <t xml:space="preserve">研發處
</t>
    </r>
    <r>
      <rPr>
        <sz val="10"/>
        <rFont val="Times New Roman"/>
        <family val="1"/>
      </rPr>
      <t>R &amp; D Office</t>
    </r>
    <phoneticPr fontId="1" type="noConversion"/>
  </si>
  <si>
    <r>
      <t xml:space="preserve">會計室
</t>
    </r>
    <r>
      <rPr>
        <sz val="10"/>
        <rFont val="Times New Roman"/>
        <family val="1"/>
      </rPr>
      <t>Accounting Office</t>
    </r>
    <phoneticPr fontId="1" type="noConversion"/>
  </si>
  <si>
    <r>
      <t>*</t>
    </r>
    <r>
      <rPr>
        <sz val="12"/>
        <color indexed="17"/>
        <rFont val="細明體"/>
        <family val="3"/>
        <charset val="136"/>
      </rPr>
      <t>報支說明</t>
    </r>
    <r>
      <rPr>
        <sz val="10"/>
        <color rgb="FF008000"/>
        <rFont val="Times New Roman"/>
        <family val="1"/>
      </rPr>
      <t>Explanation of Fund Reimbursement</t>
    </r>
    <r>
      <rPr>
        <sz val="12"/>
        <color indexed="17"/>
        <rFont val="細明體"/>
        <family val="3"/>
        <charset val="136"/>
      </rPr>
      <t>：</t>
    </r>
    <phoneticPr fontId="1" type="noConversion"/>
  </si>
  <si>
    <r>
      <rPr>
        <sz val="10"/>
        <color rgb="FF008000"/>
        <rFont val="細明體"/>
        <family val="3"/>
        <charset val="136"/>
      </rPr>
      <t>*</t>
    </r>
    <r>
      <rPr>
        <sz val="10"/>
        <color rgb="FF008000"/>
        <rFont val="Times New Roman"/>
        <family val="1"/>
      </rPr>
      <t>1.</t>
    </r>
    <r>
      <rPr>
        <sz val="10"/>
        <color rgb="FF008000"/>
        <rFont val="細明體"/>
        <family val="3"/>
        <charset val="136"/>
      </rPr>
      <t>分配給發明人經費：需以</t>
    </r>
    <r>
      <rPr>
        <b/>
        <sz val="10"/>
        <color rgb="FF008000"/>
        <rFont val="細明體"/>
        <family val="3"/>
        <charset val="136"/>
      </rPr>
      <t>雜項費用（個人收入）</t>
    </r>
    <r>
      <rPr>
        <sz val="10"/>
        <color rgb="FF008000"/>
        <rFont val="細明體"/>
        <family val="3"/>
        <charset val="136"/>
      </rPr>
      <t xml:space="preserve">寫元智大學收據請領。
</t>
    </r>
    <r>
      <rPr>
        <sz val="10"/>
        <color rgb="FF008000"/>
        <rFont val="Times New Roman"/>
        <family val="3"/>
      </rPr>
      <t>Allocation of funds to inventors/creators: Requesting a YZU’ Receipt for Miscellaneous Expenses Associated with Personal Income</t>
    </r>
    <r>
      <rPr>
        <sz val="10"/>
        <color rgb="FF008000"/>
        <rFont val="細明體"/>
        <family val="3"/>
        <charset val="136"/>
      </rPr>
      <t xml:space="preserve">。
</t>
    </r>
    <r>
      <rPr>
        <sz val="10"/>
        <color rgb="FF008000"/>
        <rFont val="Times New Roman"/>
        <family val="1"/>
      </rPr>
      <t>*</t>
    </r>
    <r>
      <rPr>
        <sz val="10"/>
        <color rgb="FF008000"/>
        <rFont val="細明體"/>
        <family val="3"/>
        <charset val="136"/>
      </rPr>
      <t>2.分配給協助技轉單位經費：可以業務費或耗材等相關費用報支。
Allocation of University Technology Transfer Units: Reimbursement for Expenses or Comsumables
*3.100年12月起，國稅局通知技轉案將視同學校收入，故支付款項應為合約金額外加上稅金（5%），稅額由買受人負擔，並請填寫</t>
    </r>
    <r>
      <rPr>
        <sz val="10"/>
        <color rgb="FF008000"/>
        <rFont val="新細明體"/>
        <family val="1"/>
        <charset val="136"/>
      </rPr>
      <t>【</t>
    </r>
    <r>
      <rPr>
        <sz val="10"/>
        <color rgb="FF008000"/>
        <rFont val="細明體"/>
        <family val="3"/>
        <charset val="136"/>
      </rPr>
      <t xml:space="preserve">附件七】廠商付款資訊。
</t>
    </r>
    <r>
      <rPr>
        <sz val="10"/>
        <color rgb="FF008000"/>
        <rFont val="Times New Roman"/>
        <family val="1"/>
      </rPr>
      <t>Starting from December 2021, the National Taxation Bureau has notified that technology transfer cases will be treated as income for the university. Therefore, payment should include the contract amount plus taxes (5%), which will be borne by the buyer. Please fill out Company Payment Informaiton</t>
    </r>
    <r>
      <rPr>
        <sz val="10"/>
        <color rgb="FF008000"/>
        <rFont val="細明體"/>
        <family val="3"/>
        <charset val="136"/>
      </rPr>
      <t>。</t>
    </r>
    <phoneticPr fontId="1" type="noConversion"/>
  </si>
  <si>
    <r>
      <t>(</t>
    </r>
    <r>
      <rPr>
        <sz val="10"/>
        <rFont val="標楷體"/>
        <family val="4"/>
        <charset val="136"/>
      </rPr>
      <t>總金額</t>
    </r>
    <r>
      <rPr>
        <sz val="10"/>
        <rFont val="Times New Roman"/>
        <family val="1"/>
      </rPr>
      <t>Total Amoun</t>
    </r>
    <r>
      <rPr>
        <sz val="10"/>
        <rFont val="微軟正黑體"/>
        <family val="1"/>
        <charset val="136"/>
      </rPr>
      <t>×</t>
    </r>
    <r>
      <rPr>
        <sz val="10"/>
        <rFont val="Times New Roman"/>
        <family val="1"/>
      </rPr>
      <t>(1-</t>
    </r>
    <r>
      <rPr>
        <sz val="10"/>
        <color indexed="10"/>
        <rFont val="Times New Roman"/>
        <family val="1"/>
      </rPr>
      <t>X%-10%</t>
    </r>
    <r>
      <rPr>
        <sz val="10"/>
        <rFont val="Times New Roman"/>
        <family val="1"/>
      </rPr>
      <t>))×</t>
    </r>
    <r>
      <rPr>
        <b/>
        <sz val="10"/>
        <rFont val="Times New Roman"/>
        <family val="1"/>
      </rPr>
      <t>35%</t>
    </r>
    <phoneticPr fontId="1" type="noConversion"/>
  </si>
  <si>
    <r>
      <t>(</t>
    </r>
    <r>
      <rPr>
        <sz val="10"/>
        <rFont val="標楷體"/>
        <family val="4"/>
        <charset val="136"/>
      </rPr>
      <t>總金額</t>
    </r>
    <r>
      <rPr>
        <sz val="10"/>
        <rFont val="Times New Roman"/>
        <family val="1"/>
      </rPr>
      <t>Total Amoun</t>
    </r>
    <r>
      <rPr>
        <sz val="10"/>
        <rFont val="微軟正黑體"/>
        <family val="1"/>
        <charset val="136"/>
      </rPr>
      <t>×</t>
    </r>
    <r>
      <rPr>
        <sz val="10"/>
        <rFont val="Times New Roman"/>
        <family val="1"/>
      </rPr>
      <t>(1-</t>
    </r>
    <r>
      <rPr>
        <sz val="10"/>
        <color indexed="10"/>
        <rFont val="Times New Roman"/>
        <family val="1"/>
      </rPr>
      <t>X%-10%</t>
    </r>
    <r>
      <rPr>
        <sz val="10"/>
        <rFont val="Times New Roman"/>
        <family val="1"/>
      </rPr>
      <t>))×</t>
    </r>
    <r>
      <rPr>
        <b/>
        <sz val="10"/>
        <rFont val="Times New Roman"/>
        <family val="1"/>
      </rPr>
      <t>60%</t>
    </r>
    <phoneticPr fontId="1" type="noConversion"/>
  </si>
  <si>
    <r>
      <t>(</t>
    </r>
    <r>
      <rPr>
        <sz val="10"/>
        <rFont val="標楷體"/>
        <family val="4"/>
        <charset val="136"/>
      </rPr>
      <t>總金額</t>
    </r>
    <r>
      <rPr>
        <sz val="10"/>
        <rFont val="Times New Roman"/>
        <family val="1"/>
      </rPr>
      <t>Total Amoun</t>
    </r>
    <r>
      <rPr>
        <sz val="10"/>
        <rFont val="微軟正黑體"/>
        <family val="1"/>
        <charset val="136"/>
      </rPr>
      <t>×</t>
    </r>
    <r>
      <rPr>
        <sz val="10"/>
        <rFont val="Times New Roman"/>
        <family val="1"/>
      </rPr>
      <t>((</t>
    </r>
    <r>
      <rPr>
        <sz val="10"/>
        <color indexed="10"/>
        <rFont val="Times New Roman"/>
        <family val="1"/>
      </rPr>
      <t>1-X%-10%</t>
    </r>
    <r>
      <rPr>
        <sz val="10"/>
        <rFont val="Times New Roman"/>
        <family val="1"/>
      </rPr>
      <t>))×</t>
    </r>
    <r>
      <rPr>
        <b/>
        <sz val="10"/>
        <rFont val="Times New Roman"/>
        <family val="1"/>
      </rPr>
      <t>5%</t>
    </r>
    <phoneticPr fontId="1" type="noConversion"/>
  </si>
  <si>
    <r>
      <rPr>
        <sz val="10"/>
        <rFont val="標楷體"/>
        <family val="4"/>
        <charset val="136"/>
      </rPr>
      <t>技轉金總金額</t>
    </r>
    <r>
      <rPr>
        <sz val="10"/>
        <rFont val="Times New Roman"/>
        <family val="1"/>
      </rPr>
      <t>Total Technology Transfer Revenue (</t>
    </r>
    <r>
      <rPr>
        <sz val="10"/>
        <rFont val="標楷體"/>
        <family val="4"/>
        <charset val="136"/>
      </rPr>
      <t>元</t>
    </r>
    <r>
      <rPr>
        <sz val="10"/>
        <rFont val="Times New Roman"/>
        <family val="1"/>
      </rPr>
      <t>NT)</t>
    </r>
    <phoneticPr fontId="1" type="noConversion"/>
  </si>
  <si>
    <r>
      <rPr>
        <sz val="10"/>
        <rFont val="標楷體"/>
        <family val="4"/>
        <charset val="136"/>
      </rPr>
      <t>授權金</t>
    </r>
    <r>
      <rPr>
        <sz val="10"/>
        <rFont val="Times New Roman"/>
        <family val="1"/>
      </rPr>
      <t>Licensing Fees  (</t>
    </r>
    <r>
      <rPr>
        <sz val="10"/>
        <rFont val="標楷體"/>
        <family val="4"/>
        <charset val="136"/>
      </rPr>
      <t>元</t>
    </r>
    <r>
      <rPr>
        <sz val="10"/>
        <rFont val="Times New Roman"/>
        <family val="1"/>
      </rPr>
      <t>NT)</t>
    </r>
    <phoneticPr fontId="1" type="noConversion"/>
  </si>
  <si>
    <r>
      <rPr>
        <sz val="10"/>
        <rFont val="標楷體"/>
        <family val="4"/>
        <charset val="136"/>
      </rPr>
      <t>權利金</t>
    </r>
    <r>
      <rPr>
        <sz val="10"/>
        <rFont val="Times New Roman"/>
        <family val="1"/>
      </rPr>
      <t>Royalties (</t>
    </r>
    <r>
      <rPr>
        <sz val="10"/>
        <rFont val="標楷體"/>
        <family val="4"/>
        <charset val="136"/>
      </rPr>
      <t>元</t>
    </r>
    <r>
      <rPr>
        <sz val="10"/>
        <rFont val="Times New Roman"/>
        <family val="1"/>
      </rPr>
      <t>NT)</t>
    </r>
    <phoneticPr fontId="1" type="noConversion"/>
  </si>
  <si>
    <r>
      <rPr>
        <sz val="10"/>
        <rFont val="標楷體"/>
        <family val="4"/>
        <charset val="136"/>
      </rPr>
      <t>技術服務費</t>
    </r>
    <r>
      <rPr>
        <sz val="10"/>
        <rFont val="Times New Roman"/>
        <family val="1"/>
      </rPr>
      <t>Technical Service Fees(</t>
    </r>
    <r>
      <rPr>
        <sz val="10"/>
        <rFont val="標楷體"/>
        <family val="4"/>
        <charset val="136"/>
      </rPr>
      <t>元</t>
    </r>
    <r>
      <rPr>
        <sz val="10"/>
        <rFont val="Times New Roman"/>
        <family val="1"/>
      </rPr>
      <t>NT)</t>
    </r>
    <phoneticPr fontId="1" type="noConversion"/>
  </si>
  <si>
    <r>
      <rPr>
        <sz val="10"/>
        <rFont val="標楷體"/>
        <family val="4"/>
        <charset val="136"/>
      </rPr>
      <t>技術資助機關</t>
    </r>
    <r>
      <rPr>
        <sz val="10"/>
        <rFont val="Times New Roman"/>
        <family val="1"/>
      </rPr>
      <t xml:space="preserve">Technology Funding Agency </t>
    </r>
    <r>
      <rPr>
        <sz val="10"/>
        <color indexed="10"/>
        <rFont val="Times New Roman"/>
        <family val="1"/>
      </rPr>
      <t>(</t>
    </r>
    <r>
      <rPr>
        <sz val="10"/>
        <color indexed="10"/>
        <rFont val="標楷體"/>
        <family val="4"/>
        <charset val="136"/>
      </rPr>
      <t>機關名稱</t>
    </r>
    <r>
      <rPr>
        <sz val="10"/>
        <color rgb="FFFF0000"/>
        <rFont val="Times New Roman"/>
        <family val="1"/>
      </rPr>
      <t>Agency Name</t>
    </r>
    <r>
      <rPr>
        <sz val="10"/>
        <color indexed="10"/>
        <rFont val="Times New Roman"/>
        <family val="1"/>
      </rPr>
      <t>)</t>
    </r>
    <phoneticPr fontId="1" type="noConversion"/>
  </si>
  <si>
    <r>
      <t>學校</t>
    </r>
    <r>
      <rPr>
        <sz val="10"/>
        <rFont val="Times New Roman"/>
        <family val="1"/>
      </rPr>
      <t>University</t>
    </r>
    <r>
      <rPr>
        <sz val="10"/>
        <rFont val="標楷體"/>
        <family val="4"/>
        <charset val="136"/>
      </rPr>
      <t xml:space="preserve">
(專利申請與
維護成本</t>
    </r>
    <r>
      <rPr>
        <sz val="10"/>
        <rFont val="Times New Roman"/>
        <family val="1"/>
      </rPr>
      <t>Patent application and maintenance cost</t>
    </r>
    <r>
      <rPr>
        <sz val="10"/>
        <rFont val="標楷體"/>
        <family val="4"/>
        <charset val="136"/>
      </rPr>
      <t>s)</t>
    </r>
    <phoneticPr fontId="1" type="noConversion"/>
  </si>
  <si>
    <r>
      <rPr>
        <sz val="10"/>
        <rFont val="標楷體"/>
        <family val="4"/>
        <charset val="136"/>
      </rPr>
      <t>學校</t>
    </r>
    <r>
      <rPr>
        <sz val="10"/>
        <rFont val="Times New Roman"/>
        <family val="1"/>
      </rPr>
      <t>University</t>
    </r>
    <phoneticPr fontId="1" type="noConversion"/>
  </si>
  <si>
    <r>
      <t xml:space="preserve">協助技轉單位
</t>
    </r>
    <r>
      <rPr>
        <sz val="10"/>
        <rFont val="Times New Roman"/>
        <family val="1"/>
      </rPr>
      <t>Unit Assisting in Technology Transfer</t>
    </r>
    <r>
      <rPr>
        <sz val="10"/>
        <rFont val="標楷體"/>
        <family val="4"/>
        <charset val="136"/>
      </rPr>
      <t xml:space="preserve">
</t>
    </r>
    <r>
      <rPr>
        <sz val="10"/>
        <color indexed="10"/>
        <rFont val="標楷體"/>
        <family val="4"/>
        <charset val="136"/>
      </rPr>
      <t>（單位名稱</t>
    </r>
    <r>
      <rPr>
        <sz val="10"/>
        <color rgb="FFFF0000"/>
        <rFont val="Times New Roman"/>
        <family val="1"/>
      </rPr>
      <t>Unit Name</t>
    </r>
    <r>
      <rPr>
        <sz val="10"/>
        <color indexed="10"/>
        <rFont val="標楷體"/>
        <family val="4"/>
        <charset val="136"/>
      </rPr>
      <t>）</t>
    </r>
    <phoneticPr fontId="1" type="noConversion"/>
  </si>
  <si>
    <r>
      <rPr>
        <sz val="10"/>
        <rFont val="新細明體"/>
        <family val="1"/>
        <charset val="136"/>
      </rPr>
      <t>□</t>
    </r>
    <r>
      <rPr>
        <sz val="10"/>
        <rFont val="標楷體"/>
        <family val="4"/>
        <charset val="136"/>
      </rPr>
      <t>已獲專利權之技術</t>
    </r>
    <r>
      <rPr>
        <sz val="10"/>
        <rFont val="Times New Roman"/>
        <family val="1"/>
      </rPr>
      <t xml:space="preserve">Patent License
</t>
    </r>
    <r>
      <rPr>
        <b/>
        <sz val="10"/>
        <color indexed="10"/>
        <rFont val="標楷體"/>
        <family val="4"/>
        <charset val="136"/>
      </rPr>
      <t>(專利號碼</t>
    </r>
    <r>
      <rPr>
        <b/>
        <sz val="10"/>
        <color rgb="FFFF0000"/>
        <rFont val="Times New Roman"/>
        <family val="1"/>
      </rPr>
      <t>Patent Publication NO</t>
    </r>
    <r>
      <rPr>
        <b/>
        <sz val="10"/>
        <color indexed="10"/>
        <rFont val="標楷體"/>
        <family val="4"/>
        <charset val="136"/>
      </rPr>
      <t>：)</t>
    </r>
    <phoneticPr fontId="1" type="noConversion"/>
  </si>
  <si>
    <r>
      <rPr>
        <sz val="10"/>
        <rFont val="Segoe UI Symbol"/>
        <family val="4"/>
      </rPr>
      <t>□</t>
    </r>
    <r>
      <rPr>
        <sz val="10"/>
        <rFont val="標楷體"/>
        <family val="4"/>
        <charset val="136"/>
      </rPr>
      <t xml:space="preserve">非專利化或專利申請中之技術
</t>
    </r>
    <r>
      <rPr>
        <sz val="10"/>
        <rFont val="Times New Roman"/>
        <family val="1"/>
      </rPr>
      <t>Non-patented or technology under patent application</t>
    </r>
    <phoneticPr fontId="1" type="noConversion"/>
  </si>
  <si>
    <r>
      <t>合約年度</t>
    </r>
    <r>
      <rPr>
        <sz val="10"/>
        <rFont val="Times New Roman"/>
        <family val="1"/>
      </rPr>
      <t>Contract Year</t>
    </r>
    <r>
      <rPr>
        <sz val="10"/>
        <rFont val="標楷體"/>
        <family val="4"/>
        <charset val="136"/>
      </rPr>
      <t>：</t>
    </r>
    <phoneticPr fontId="1" type="noConversion"/>
  </si>
  <si>
    <r>
      <t>合約編號</t>
    </r>
    <r>
      <rPr>
        <sz val="10"/>
        <rFont val="Times New Roman"/>
        <family val="1"/>
      </rPr>
      <t>Contract NO</t>
    </r>
    <r>
      <rPr>
        <sz val="10"/>
        <rFont val="標楷體"/>
        <family val="4"/>
        <charset val="136"/>
      </rPr>
      <t>：</t>
    </r>
    <phoneticPr fontId="1" type="noConversion"/>
  </si>
  <si>
    <r>
      <rPr>
        <sz val="10"/>
        <rFont val="標楷體"/>
        <family val="4"/>
        <charset val="136"/>
      </rPr>
      <t>　　　　　　　　　　　</t>
    </r>
    <r>
      <rPr>
        <sz val="10"/>
        <rFont val="Times New Roman"/>
        <family val="1"/>
      </rPr>
      <t>(</t>
    </r>
    <r>
      <rPr>
        <sz val="10"/>
        <rFont val="標楷體"/>
        <family val="4"/>
        <charset val="136"/>
      </rPr>
      <t>由研發處填寫</t>
    </r>
    <r>
      <rPr>
        <sz val="10"/>
        <rFont val="Times New Roman"/>
        <family val="1"/>
      </rPr>
      <t>To be fill out by R&amp;D office)</t>
    </r>
    <phoneticPr fontId="1" type="noConversion"/>
  </si>
  <si>
    <r>
      <t>技術名稱</t>
    </r>
    <r>
      <rPr>
        <sz val="10"/>
        <rFont val="Times New Roman"/>
        <family val="1"/>
      </rPr>
      <t>Technology Name</t>
    </r>
    <r>
      <rPr>
        <sz val="10"/>
        <rFont val="標楷體"/>
        <family val="4"/>
        <charset val="136"/>
      </rPr>
      <t>：</t>
    </r>
    <phoneticPr fontId="1" type="noConversion"/>
  </si>
  <si>
    <r>
      <rPr>
        <sz val="10"/>
        <rFont val="新細明體"/>
        <family val="1"/>
        <charset val="136"/>
      </rPr>
      <t>□</t>
    </r>
    <r>
      <rPr>
        <sz val="10"/>
        <rFont val="標楷體"/>
        <family val="4"/>
        <charset val="136"/>
      </rPr>
      <t>有</t>
    </r>
    <r>
      <rPr>
        <sz val="10"/>
        <rFont val="Times New Roman"/>
        <family val="1"/>
      </rPr>
      <t>YES:(Oranization Name)</t>
    </r>
    <phoneticPr fontId="1" type="noConversion"/>
  </si>
  <si>
    <r>
      <rPr>
        <sz val="10"/>
        <rFont val="標楷體"/>
        <family val="4"/>
        <charset val="136"/>
      </rPr>
      <t>發明</t>
    </r>
    <r>
      <rPr>
        <sz val="10"/>
        <rFont val="Times New Roman"/>
        <family val="1"/>
      </rPr>
      <t>(</t>
    </r>
    <r>
      <rPr>
        <sz val="10"/>
        <rFont val="標楷體"/>
        <family val="4"/>
        <charset val="136"/>
      </rPr>
      <t>創作</t>
    </r>
    <r>
      <rPr>
        <sz val="10"/>
        <rFont val="Times New Roman"/>
        <family val="1"/>
      </rPr>
      <t>)</t>
    </r>
    <r>
      <rPr>
        <sz val="10"/>
        <rFont val="標楷體"/>
        <family val="4"/>
        <charset val="136"/>
      </rPr>
      <t>人</t>
    </r>
    <r>
      <rPr>
        <sz val="10"/>
        <rFont val="Times New Roman"/>
        <family val="1"/>
      </rPr>
      <t xml:space="preserve">Inventor/Creator </t>
    </r>
    <r>
      <rPr>
        <sz val="10"/>
        <rFont val="標楷體"/>
        <family val="4"/>
        <charset val="136"/>
      </rPr>
      <t>：</t>
    </r>
    <phoneticPr fontId="1" type="noConversion"/>
  </si>
  <si>
    <r>
      <t>簽約單位</t>
    </r>
    <r>
      <rPr>
        <sz val="10"/>
        <rFont val="Times New Roman"/>
        <family val="1"/>
      </rPr>
      <t>Contract Entity</t>
    </r>
    <r>
      <rPr>
        <sz val="10"/>
        <rFont val="標楷體"/>
        <family val="4"/>
        <charset val="136"/>
      </rPr>
      <t>：</t>
    </r>
    <phoneticPr fontId="1" type="noConversion"/>
  </si>
  <si>
    <r>
      <t>元智大學</t>
    </r>
    <r>
      <rPr>
        <sz val="10"/>
        <rFont val="Times New Roman"/>
        <family val="1"/>
      </rPr>
      <t xml:space="preserve">Yuan Ze University / </t>
    </r>
    <r>
      <rPr>
        <sz val="10"/>
        <rFont val="標楷體"/>
        <family val="4"/>
        <charset val="136"/>
      </rPr>
      <t>學系</t>
    </r>
    <r>
      <rPr>
        <sz val="10"/>
        <rFont val="Times New Roman"/>
        <family val="1"/>
      </rPr>
      <t>(Department or Group)</t>
    </r>
    <phoneticPr fontId="1" type="noConversion"/>
  </si>
  <si>
    <r>
      <t>合作公司</t>
    </r>
    <r>
      <rPr>
        <sz val="10"/>
        <rFont val="Times New Roman"/>
        <family val="1"/>
      </rPr>
      <t>Collaborating Company</t>
    </r>
    <r>
      <rPr>
        <sz val="10"/>
        <rFont val="標楷體"/>
        <family val="4"/>
        <charset val="136"/>
      </rPr>
      <t>：</t>
    </r>
    <phoneticPr fontId="1" type="noConversion"/>
  </si>
  <si>
    <r>
      <t>合約期限</t>
    </r>
    <r>
      <rPr>
        <sz val="10"/>
        <rFont val="Times New Roman"/>
        <family val="1"/>
      </rPr>
      <t>Contract Duration</t>
    </r>
    <r>
      <rPr>
        <sz val="10"/>
        <rFont val="標楷體"/>
        <family val="4"/>
        <charset val="136"/>
      </rPr>
      <t>：</t>
    </r>
    <phoneticPr fontId="1" type="noConversion"/>
  </si>
  <si>
    <r>
      <t>合作方式</t>
    </r>
    <r>
      <rPr>
        <sz val="10"/>
        <rFont val="Times New Roman"/>
        <family val="1"/>
      </rPr>
      <t>Collaboration Mode</t>
    </r>
    <r>
      <rPr>
        <sz val="10"/>
        <rFont val="標楷體"/>
        <family val="4"/>
        <charset val="136"/>
      </rPr>
      <t>：</t>
    </r>
    <phoneticPr fontId="1" type="noConversion"/>
  </si>
  <si>
    <r>
      <t>經費分配</t>
    </r>
    <r>
      <rPr>
        <sz val="10"/>
        <rFont val="Times New Roman"/>
        <family val="1"/>
      </rPr>
      <t>Funding Allocation</t>
    </r>
    <r>
      <rPr>
        <sz val="10"/>
        <rFont val="標楷體"/>
        <family val="4"/>
        <charset val="136"/>
      </rPr>
      <t>：</t>
    </r>
    <phoneticPr fontId="1" type="noConversion"/>
  </si>
  <si>
    <r>
      <t xml:space="preserve">技術資助機關
</t>
    </r>
    <r>
      <rPr>
        <sz val="10"/>
        <rFont val="Times New Roman"/>
        <family val="1"/>
      </rPr>
      <t>Funding Agency for Technology</t>
    </r>
    <r>
      <rPr>
        <sz val="10"/>
        <rFont val="標楷體"/>
        <family val="4"/>
        <charset val="136"/>
      </rPr>
      <t>：</t>
    </r>
    <phoneticPr fontId="1" type="noConversion"/>
  </si>
  <si>
    <r>
      <t xml:space="preserve">□先期技術參與授權
</t>
    </r>
    <r>
      <rPr>
        <sz val="10"/>
        <rFont val="Times New Roman"/>
        <family val="1"/>
      </rPr>
      <t>Early-Stage Technology Transfer and License</t>
    </r>
    <phoneticPr fontId="1" type="noConversion"/>
  </si>
  <si>
    <r>
      <t>□技術授權與移轉</t>
    </r>
    <r>
      <rPr>
        <sz val="10"/>
        <rFont val="Times New Roman"/>
        <family val="1"/>
      </rPr>
      <t>Technology Transfer and Licensing</t>
    </r>
    <r>
      <rPr>
        <sz val="10"/>
        <rFont val="標楷體"/>
        <family val="4"/>
        <charset val="136"/>
      </rPr>
      <t xml:space="preserve">
（□1.非專屬授權</t>
    </r>
    <r>
      <rPr>
        <sz val="10"/>
        <rFont val="Times New Roman"/>
        <family val="1"/>
      </rPr>
      <t>Non-Exclusive License</t>
    </r>
    <r>
      <rPr>
        <sz val="10"/>
        <rFont val="標楷體"/>
        <family val="4"/>
        <charset val="136"/>
      </rPr>
      <t>，□2.專屬授權</t>
    </r>
    <r>
      <rPr>
        <sz val="10"/>
        <rFont val="Times New Roman"/>
        <family val="1"/>
      </rPr>
      <t>Exclusive License</t>
    </r>
    <r>
      <rPr>
        <sz val="10"/>
        <rFont val="標楷體"/>
        <family val="4"/>
        <charset val="136"/>
      </rPr>
      <t>，□3.讓與</t>
    </r>
    <r>
      <rPr>
        <sz val="10"/>
        <rFont val="Times New Roman"/>
        <family val="1"/>
      </rPr>
      <t>Patent Assignment</t>
    </r>
    <r>
      <rPr>
        <sz val="10"/>
        <rFont val="標楷體"/>
        <family val="4"/>
        <charset val="136"/>
      </rPr>
      <t>）</t>
    </r>
    <phoneticPr fontId="1" type="noConversion"/>
  </si>
  <si>
    <r>
      <t>RD-CP-04-CF03(1.4</t>
    </r>
    <r>
      <rPr>
        <sz val="12"/>
        <rFont val="細明體"/>
        <family val="3"/>
        <charset val="136"/>
      </rPr>
      <t>版</t>
    </r>
    <r>
      <rPr>
        <sz val="12"/>
        <rFont val="Times New Roman"/>
        <family val="1"/>
      </rPr>
      <t>) / 114.04.07</t>
    </r>
    <r>
      <rPr>
        <sz val="12"/>
        <rFont val="細明體"/>
        <family val="3"/>
        <charset val="136"/>
      </rPr>
      <t>修訂</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</si>
</sst>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Red]#,##0"/>
  </numFmts>
  <fonts count="60">
    <font>
      <sz val="12"/>
      <name val="新細明體"/>
      <family val="1"/>
      <charset val="136"/>
    </font>
    <font>
      <sz val="9"/>
      <name val="新細明體"/>
      <family val="1"/>
      <charset val="136"/>
    </font>
    <font>
      <sz val="12"/>
      <name val="Times New Roman"/>
      <family val="1"/>
    </font>
    <font>
      <sz val="12"/>
      <name val="標楷體"/>
      <family val="4"/>
      <charset val="136"/>
    </font>
    <font>
      <sz val="11"/>
      <name val="Times New Roman"/>
      <family val="1"/>
    </font>
    <font>
      <sz val="11"/>
      <name val="標楷體"/>
      <family val="4"/>
      <charset val="136"/>
    </font>
    <font>
      <b/>
      <sz val="11"/>
      <name val="Times New Roman"/>
      <family val="1"/>
    </font>
    <font>
      <b/>
      <sz val="14"/>
      <name val="Times New Roman"/>
      <family val="1"/>
    </font>
    <font>
      <b/>
      <sz val="14"/>
      <name val="標楷體"/>
      <family val="4"/>
      <charset val="136"/>
    </font>
    <font>
      <b/>
      <sz val="12"/>
      <name val="Times New Roman"/>
      <family val="1"/>
    </font>
    <font>
      <sz val="12"/>
      <color indexed="10"/>
      <name val="Times New Roman"/>
      <family val="1"/>
    </font>
    <font>
      <sz val="12"/>
      <color indexed="10"/>
      <name val="標楷體"/>
      <family val="4"/>
      <charset val="136"/>
    </font>
    <font>
      <b/>
      <sz val="12"/>
      <color indexed="10"/>
      <name val="標楷體"/>
      <family val="4"/>
      <charset val="136"/>
    </font>
    <font>
      <b/>
      <sz val="14"/>
      <color indexed="10"/>
      <name val="標楷體"/>
      <family val="4"/>
      <charset val="136"/>
    </font>
    <font>
      <sz val="11"/>
      <color indexed="10"/>
      <name val="Times New Roman"/>
      <family val="1"/>
    </font>
    <font>
      <sz val="12"/>
      <color indexed="10"/>
      <name val="標楷體"/>
      <family val="4"/>
      <charset val="136"/>
    </font>
    <font>
      <b/>
      <sz val="14"/>
      <color indexed="10"/>
      <name val="Times New Roman"/>
      <family val="1"/>
    </font>
    <font>
      <sz val="12"/>
      <color indexed="30"/>
      <name val="標楷體"/>
      <family val="4"/>
      <charset val="136"/>
    </font>
    <font>
      <sz val="12"/>
      <color indexed="30"/>
      <name val="Times New Roman"/>
      <family val="1"/>
    </font>
    <font>
      <sz val="11"/>
      <color indexed="30"/>
      <name val="Times New Roman"/>
      <family val="1"/>
    </font>
    <font>
      <sz val="12"/>
      <color indexed="30"/>
      <name val="標楷體"/>
      <family val="4"/>
      <charset val="136"/>
    </font>
    <font>
      <sz val="12"/>
      <color indexed="30"/>
      <name val="Times New Roman"/>
      <family val="1"/>
    </font>
    <font>
      <sz val="12"/>
      <color indexed="17"/>
      <name val="細明體"/>
      <family val="3"/>
      <charset val="136"/>
    </font>
    <font>
      <sz val="12"/>
      <name val="細明體"/>
      <family val="3"/>
      <charset val="136"/>
    </font>
    <font>
      <sz val="12"/>
      <color rgb="FFFF0000"/>
      <name val="Times New Roman"/>
      <family val="1"/>
    </font>
    <font>
      <sz val="12"/>
      <color rgb="FF0070C0"/>
      <name val="Times New Roman"/>
      <family val="1"/>
    </font>
    <font>
      <b/>
      <sz val="12"/>
      <color rgb="FF7030A0"/>
      <name val="標楷體"/>
      <family val="4"/>
      <charset val="136"/>
    </font>
    <font>
      <sz val="12"/>
      <color rgb="FF7030A0"/>
      <name val="標楷體"/>
      <family val="4"/>
      <charset val="136"/>
    </font>
    <font>
      <b/>
      <sz val="12"/>
      <color rgb="FFFF0000"/>
      <name val="標楷體"/>
      <family val="4"/>
      <charset val="136"/>
    </font>
    <font>
      <sz val="12"/>
      <color rgb="FF0070C0"/>
      <name val="標楷體"/>
      <family val="4"/>
      <charset val="136"/>
    </font>
    <font>
      <sz val="12"/>
      <color rgb="FF00B050"/>
      <name val="Times New Roman"/>
      <family val="1"/>
    </font>
    <font>
      <b/>
      <sz val="12"/>
      <color rgb="FFFF0000"/>
      <name val="Times New Roman"/>
      <family val="1"/>
    </font>
    <font>
      <sz val="14"/>
      <name val="標楷體"/>
      <family val="4"/>
      <charset val="136"/>
    </font>
    <font>
      <sz val="14"/>
      <name val="Times New Roman"/>
      <family val="1"/>
    </font>
    <font>
      <sz val="10"/>
      <name val="標楷體"/>
      <family val="4"/>
      <charset val="136"/>
    </font>
    <font>
      <sz val="10"/>
      <name val="Times New Roman"/>
      <family val="1"/>
    </font>
    <font>
      <b/>
      <sz val="10"/>
      <name val="Times New Roman"/>
      <family val="1"/>
    </font>
    <font>
      <sz val="10"/>
      <name val="新細明體"/>
      <family val="1"/>
      <charset val="136"/>
    </font>
    <font>
      <sz val="10"/>
      <name val="標楷體"/>
      <family val="1"/>
      <charset val="136"/>
    </font>
    <font>
      <b/>
      <sz val="10"/>
      <color rgb="FFFF0000"/>
      <name val="標楷體"/>
      <family val="4"/>
      <charset val="136"/>
    </font>
    <font>
      <b/>
      <sz val="10"/>
      <color rgb="FFFF0000"/>
      <name val="Times New Roman"/>
      <family val="1"/>
    </font>
    <font>
      <sz val="10"/>
      <color rgb="FFFF0000"/>
      <name val="Times New Roman"/>
      <family val="1"/>
    </font>
    <font>
      <sz val="10"/>
      <color rgb="FFFF0000"/>
      <name val="標楷體"/>
      <family val="4"/>
      <charset val="136"/>
    </font>
    <font>
      <sz val="10"/>
      <color indexed="10"/>
      <name val="標楷體"/>
      <family val="4"/>
      <charset val="136"/>
    </font>
    <font>
      <sz val="10"/>
      <color indexed="10"/>
      <name val="Times New Roman"/>
      <family val="1"/>
    </font>
    <font>
      <sz val="10"/>
      <name val="Times New Roman"/>
      <family val="4"/>
      <charset val="136"/>
    </font>
    <font>
      <sz val="10"/>
      <name val="微軟正黑體"/>
      <family val="1"/>
      <charset val="136"/>
    </font>
    <font>
      <b/>
      <sz val="10"/>
      <color rgb="FF7030A0"/>
      <name val="標楷體"/>
      <family val="4"/>
      <charset val="136"/>
    </font>
    <font>
      <sz val="10"/>
      <color rgb="FF7030A0"/>
      <name val="標楷體"/>
      <family val="4"/>
      <charset val="136"/>
    </font>
    <font>
      <sz val="10"/>
      <color rgb="FF7030A0"/>
      <name val="Times New Roman"/>
      <family val="1"/>
    </font>
    <font>
      <sz val="10"/>
      <color rgb="FF0070C0"/>
      <name val="Times New Roman"/>
      <family val="1"/>
    </font>
    <font>
      <sz val="10"/>
      <color rgb="FF008000"/>
      <name val="Times New Roman"/>
      <family val="1"/>
    </font>
    <font>
      <sz val="10"/>
      <color rgb="FF008000"/>
      <name val="細明體"/>
      <family val="3"/>
      <charset val="136"/>
    </font>
    <font>
      <b/>
      <sz val="10"/>
      <color rgb="FF008000"/>
      <name val="細明體"/>
      <family val="3"/>
      <charset val="136"/>
    </font>
    <font>
      <sz val="10"/>
      <color rgb="FF008000"/>
      <name val="Times New Roman"/>
      <family val="3"/>
    </font>
    <font>
      <sz val="10"/>
      <color rgb="FF008000"/>
      <name val="新細明體"/>
      <family val="1"/>
      <charset val="136"/>
    </font>
    <font>
      <sz val="10"/>
      <color rgb="FF008000"/>
      <name val="Times New Roman"/>
      <family val="3"/>
      <charset val="136"/>
    </font>
    <font>
      <b/>
      <sz val="10"/>
      <color indexed="10"/>
      <name val="標楷體"/>
      <family val="4"/>
      <charset val="136"/>
    </font>
    <font>
      <sz val="10"/>
      <name val="Times New Roman"/>
      <family val="4"/>
    </font>
    <font>
      <sz val="10"/>
      <name val="Segoe UI Symbol"/>
      <family val="4"/>
    </font>
  </fonts>
  <fills count="6">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9">
    <xf numFmtId="0" fontId="0" fillId="0" borderId="0" xfId="0"/>
    <xf numFmtId="0" fontId="2" fillId="0" borderId="0" xfId="0" applyNumberFormat="1" applyFont="1"/>
    <xf numFmtId="0" fontId="2" fillId="0" borderId="0" xfId="0" applyNumberFormat="1" applyFont="1" applyAlignment="1">
      <alignment wrapText="1"/>
    </xf>
    <xf numFmtId="0" fontId="2" fillId="0" borderId="0" xfId="0" applyFont="1" applyAlignment="1">
      <alignment wrapText="1"/>
    </xf>
    <xf numFmtId="0" fontId="4" fillId="0" borderId="1" xfId="0" applyNumberFormat="1" applyFont="1" applyBorder="1" applyAlignment="1">
      <alignment horizontal="center"/>
    </xf>
    <xf numFmtId="0" fontId="2" fillId="2" borderId="1" xfId="0" applyNumberFormat="1" applyFont="1" applyFill="1" applyBorder="1" applyAlignment="1">
      <alignment horizontal="center" wrapText="1"/>
    </xf>
    <xf numFmtId="0" fontId="2" fillId="2" borderId="1" xfId="0" applyNumberFormat="1" applyFont="1" applyFill="1" applyBorder="1" applyAlignment="1">
      <alignment horizontal="center"/>
    </xf>
    <xf numFmtId="0" fontId="2" fillId="0" borderId="1" xfId="0" applyNumberFormat="1" applyFont="1" applyBorder="1" applyAlignment="1">
      <alignment horizontal="center"/>
    </xf>
    <xf numFmtId="0" fontId="2" fillId="2" borderId="2" xfId="0" applyNumberFormat="1" applyFont="1" applyFill="1" applyBorder="1" applyAlignment="1">
      <alignment horizontal="center" wrapText="1"/>
    </xf>
    <xf numFmtId="0" fontId="2" fillId="2" borderId="2" xfId="0" applyNumberFormat="1" applyFont="1" applyFill="1" applyBorder="1" applyAlignment="1">
      <alignment horizontal="center"/>
    </xf>
    <xf numFmtId="0" fontId="3" fillId="2" borderId="3" xfId="0" applyNumberFormat="1" applyFont="1" applyFill="1" applyBorder="1" applyAlignment="1">
      <alignment horizontal="center" wrapText="1"/>
    </xf>
    <xf numFmtId="0" fontId="24" fillId="0" borderId="1" xfId="0" applyNumberFormat="1" applyFont="1" applyBorder="1" applyAlignment="1">
      <alignment horizontal="center"/>
    </xf>
    <xf numFmtId="0" fontId="4" fillId="0" borderId="4" xfId="0" applyNumberFormat="1" applyFont="1" applyBorder="1" applyAlignment="1">
      <alignment horizontal="center"/>
    </xf>
    <xf numFmtId="0" fontId="2" fillId="2" borderId="4" xfId="0" applyNumberFormat="1" applyFont="1" applyFill="1" applyBorder="1" applyAlignment="1">
      <alignment horizontal="center" wrapText="1"/>
    </xf>
    <xf numFmtId="181" fontId="2" fillId="0" borderId="1" xfId="0" applyNumberFormat="1" applyFont="1" applyFill="1" applyBorder="1"/>
    <xf numFmtId="181" fontId="2" fillId="0" borderId="4" xfId="0" applyNumberFormat="1" applyFont="1" applyFill="1" applyBorder="1"/>
    <xf numFmtId="181" fontId="2" fillId="0" borderId="5" xfId="0" applyNumberFormat="1" applyFont="1" applyFill="1" applyBorder="1"/>
    <xf numFmtId="181" fontId="2" fillId="0" borderId="6" xfId="0" applyNumberFormat="1" applyFont="1" applyFill="1" applyBorder="1"/>
    <xf numFmtId="181" fontId="25" fillId="3" borderId="1" xfId="0" applyNumberFormat="1" applyFont="1" applyFill="1" applyBorder="1" applyAlignment="1">
      <alignment wrapText="1"/>
    </xf>
    <xf numFmtId="181" fontId="25" fillId="3" borderId="1" xfId="0" applyNumberFormat="1" applyFont="1" applyFill="1" applyBorder="1"/>
    <xf numFmtId="181" fontId="24" fillId="3" borderId="5" xfId="0" applyNumberFormat="1" applyFont="1" applyFill="1" applyBorder="1" applyAlignment="1">
      <alignment wrapText="1"/>
    </xf>
    <xf numFmtId="181" fontId="24" fillId="3" borderId="5" xfId="0" applyNumberFormat="1" applyFont="1" applyFill="1" applyBorder="1"/>
    <xf numFmtId="0" fontId="26" fillId="4" borderId="7" xfId="0" applyNumberFormat="1" applyFont="1" applyFill="1" applyBorder="1" applyAlignment="1">
      <alignment horizontal="center" vertical="center" wrapText="1"/>
    </xf>
    <xf numFmtId="181" fontId="0" fillId="4" borderId="8" xfId="0" applyNumberFormat="1" applyFont="1" applyFill="1" applyBorder="1"/>
    <xf numFmtId="0" fontId="0" fillId="0" borderId="0" xfId="0" applyBorder="1" applyAlignment="1"/>
    <xf numFmtId="0" fontId="2" fillId="0" borderId="0" xfId="0" applyNumberFormat="1" applyFont="1" applyBorder="1"/>
    <xf numFmtId="181" fontId="30" fillId="3" borderId="5" xfId="0" applyNumberFormat="1" applyFont="1" applyFill="1" applyBorder="1" applyAlignment="1">
      <alignment vertical="center" wrapText="1"/>
    </xf>
    <xf numFmtId="181" fontId="30" fillId="3" borderId="6" xfId="0" applyNumberFormat="1" applyFont="1" applyFill="1" applyBorder="1" applyAlignment="1">
      <alignment vertical="center" wrapText="1"/>
    </xf>
    <xf numFmtId="0" fontId="3" fillId="2" borderId="18" xfId="0" applyNumberFormat="1" applyFont="1" applyFill="1" applyBorder="1" applyAlignment="1">
      <alignment horizontal="center" vertical="center" wrapText="1"/>
    </xf>
    <xf numFmtId="0" fontId="2" fillId="0" borderId="20" xfId="0" applyFont="1" applyBorder="1" applyAlignment="1">
      <alignment vertical="center"/>
    </xf>
    <xf numFmtId="0" fontId="2" fillId="2" borderId="20" xfId="0" applyNumberFormat="1"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0" fontId="3" fillId="0" borderId="0" xfId="0" applyNumberFormat="1" applyFont="1" applyAlignment="1">
      <alignment wrapText="1"/>
    </xf>
    <xf numFmtId="0" fontId="2" fillId="0" borderId="0" xfId="0" applyNumberFormat="1" applyFont="1" applyAlignment="1">
      <alignment wrapText="1"/>
    </xf>
    <xf numFmtId="0" fontId="2" fillId="0" borderId="5" xfId="0" applyFont="1" applyBorder="1" applyAlignment="1">
      <alignment horizontal="center" wrapText="1"/>
    </xf>
    <xf numFmtId="0" fontId="0" fillId="0" borderId="5" xfId="0" applyBorder="1" applyAlignment="1"/>
    <xf numFmtId="0" fontId="2" fillId="0" borderId="6" xfId="0" applyFont="1" applyBorder="1" applyAlignment="1">
      <alignment horizontal="center" wrapText="1"/>
    </xf>
    <xf numFmtId="181" fontId="30" fillId="3" borderId="18" xfId="0" applyNumberFormat="1" applyFont="1" applyFill="1" applyBorder="1" applyAlignment="1">
      <alignment wrapText="1"/>
    </xf>
    <xf numFmtId="181" fontId="30" fillId="3" borderId="2" xfId="0" applyNumberFormat="1" applyFont="1" applyFill="1" applyBorder="1" applyAlignment="1">
      <alignment wrapText="1"/>
    </xf>
    <xf numFmtId="181" fontId="30" fillId="3" borderId="3" xfId="0" applyNumberFormat="1" applyFont="1" applyFill="1" applyBorder="1" applyAlignment="1">
      <alignment wrapText="1"/>
    </xf>
    <xf numFmtId="0" fontId="3" fillId="0" borderId="18" xfId="0" applyNumberFormat="1" applyFont="1" applyBorder="1" applyAlignment="1">
      <alignment vertical="center" wrapText="1"/>
    </xf>
    <xf numFmtId="0" fontId="0" fillId="0" borderId="19" xfId="0" applyBorder="1" applyAlignment="1">
      <alignment vertical="center" wrapText="1"/>
    </xf>
    <xf numFmtId="0" fontId="3" fillId="0" borderId="2" xfId="0" applyNumberFormat="1" applyFont="1" applyBorder="1" applyAlignment="1">
      <alignment horizontal="center"/>
    </xf>
    <xf numFmtId="0" fontId="0" fillId="0" borderId="0" xfId="0" applyBorder="1" applyAlignment="1">
      <alignment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xf>
    <xf numFmtId="0" fontId="28" fillId="0" borderId="1" xfId="0" applyFont="1" applyBorder="1" applyAlignment="1">
      <alignment wrapText="1"/>
    </xf>
    <xf numFmtId="0" fontId="29" fillId="0" borderId="9" xfId="0" applyFont="1" applyBorder="1" applyAlignment="1">
      <alignment wrapText="1"/>
    </xf>
    <xf numFmtId="0" fontId="29" fillId="0" borderId="16" xfId="0" applyFont="1" applyBorder="1" applyAlignment="1">
      <alignment wrapText="1"/>
    </xf>
    <xf numFmtId="0" fontId="29" fillId="0" borderId="17" xfId="0" applyFont="1" applyBorder="1" applyAlignment="1">
      <alignment wrapText="1"/>
    </xf>
    <xf numFmtId="0" fontId="7" fillId="0" borderId="0" xfId="0" applyFont="1" applyAlignment="1">
      <alignment horizontal="center" vertical="center"/>
    </xf>
    <xf numFmtId="0" fontId="2" fillId="0" borderId="0" xfId="0" applyFont="1" applyAlignment="1"/>
    <xf numFmtId="0" fontId="29" fillId="0" borderId="0" xfId="0" applyNumberFormat="1" applyFont="1" applyAlignment="1">
      <alignment wrapText="1"/>
    </xf>
    <xf numFmtId="0" fontId="25" fillId="0" borderId="0" xfId="0" applyNumberFormat="1" applyFont="1" applyAlignment="1">
      <alignment wrapText="1"/>
    </xf>
    <xf numFmtId="0" fontId="25" fillId="0" borderId="0" xfId="0" applyFont="1" applyAlignment="1"/>
    <xf numFmtId="9" fontId="25" fillId="0" borderId="0" xfId="0" applyNumberFormat="1" applyFont="1" applyAlignment="1">
      <alignment horizontal="left"/>
    </xf>
    <xf numFmtId="0" fontId="25" fillId="0" borderId="0" xfId="0" applyNumberFormat="1" applyFont="1" applyAlignment="1">
      <alignment horizontal="left"/>
    </xf>
    <xf numFmtId="0" fontId="2" fillId="0" borderId="0" xfId="0" applyNumberFormat="1" applyFont="1" applyAlignment="1"/>
    <xf numFmtId="0" fontId="2" fillId="0" borderId="26" xfId="0" applyNumberFormat="1" applyFont="1" applyBorder="1" applyAlignment="1">
      <alignment wrapText="1"/>
    </xf>
    <xf numFmtId="0" fontId="2" fillId="0" borderId="26" xfId="0" applyFont="1" applyBorder="1" applyAlignment="1"/>
    <xf numFmtId="0" fontId="28" fillId="0" borderId="18" xfId="0" applyFont="1" applyBorder="1" applyAlignment="1">
      <alignment wrapText="1"/>
    </xf>
    <xf numFmtId="0" fontId="31" fillId="0" borderId="2" xfId="0" applyFont="1" applyBorder="1" applyAlignment="1">
      <alignment wrapText="1"/>
    </xf>
    <xf numFmtId="0" fontId="31" fillId="0" borderId="3" xfId="0" applyFont="1" applyBorder="1" applyAlignment="1">
      <alignment wrapText="1"/>
    </xf>
    <xf numFmtId="0" fontId="25" fillId="0" borderId="27" xfId="0" applyFont="1" applyBorder="1" applyAlignment="1">
      <alignment wrapText="1"/>
    </xf>
    <xf numFmtId="0" fontId="9" fillId="0" borderId="28" xfId="0" applyFont="1" applyBorder="1" applyAlignment="1">
      <alignment wrapText="1"/>
    </xf>
    <xf numFmtId="0" fontId="2" fillId="0" borderId="28"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2" fillId="0" borderId="26" xfId="0" applyFont="1" applyBorder="1" applyAlignment="1">
      <alignment wrapText="1"/>
    </xf>
    <xf numFmtId="0" fontId="2" fillId="0" borderId="31" xfId="0" applyFont="1" applyBorder="1" applyAlignment="1">
      <alignment wrapText="1"/>
    </xf>
    <xf numFmtId="0" fontId="2" fillId="0" borderId="0" xfId="0" applyFont="1" applyBorder="1" applyAlignment="1">
      <alignment wrapText="1"/>
    </xf>
    <xf numFmtId="0" fontId="2" fillId="0" borderId="18" xfId="0" applyNumberFormat="1" applyFont="1" applyBorder="1" applyAlignment="1">
      <alignment vertical="center" wrapText="1"/>
    </xf>
    <xf numFmtId="0" fontId="2" fillId="0" borderId="19" xfId="0" applyFont="1" applyBorder="1" applyAlignment="1">
      <alignment vertical="center" wrapText="1"/>
    </xf>
    <xf numFmtId="0" fontId="2" fillId="0" borderId="21" xfId="0" applyNumberFormat="1" applyFont="1" applyBorder="1" applyAlignment="1">
      <alignment horizontal="center"/>
    </xf>
    <xf numFmtId="0" fontId="2" fillId="0" borderId="22" xfId="0" applyNumberFormat="1"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10" xfId="0" applyFont="1" applyBorder="1" applyAlignment="1">
      <alignment horizontal="center" wrapText="1"/>
    </xf>
    <xf numFmtId="0" fontId="2" fillId="0" borderId="24" xfId="0" applyFont="1" applyBorder="1" applyAlignment="1">
      <alignment horizontal="center" wrapText="1"/>
    </xf>
    <xf numFmtId="0" fontId="2" fillId="0" borderId="24" xfId="0" applyFont="1" applyBorder="1" applyAlignment="1"/>
    <xf numFmtId="0" fontId="2" fillId="0" borderId="25" xfId="0" applyFont="1" applyBorder="1" applyAlignment="1">
      <alignment horizontal="center" wrapText="1"/>
    </xf>
    <xf numFmtId="0" fontId="7"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35" fillId="0" borderId="1" xfId="0" applyNumberFormat="1" applyFont="1" applyBorder="1" applyAlignment="1">
      <alignment horizontal="center" vertical="center" wrapText="1"/>
    </xf>
    <xf numFmtId="0" fontId="41" fillId="0" borderId="1" xfId="0" applyNumberFormat="1" applyFont="1" applyBorder="1" applyAlignment="1">
      <alignment horizontal="center" vertical="center" wrapText="1"/>
    </xf>
    <xf numFmtId="0" fontId="45" fillId="0" borderId="1" xfId="0" applyNumberFormat="1" applyFont="1" applyBorder="1" applyAlignment="1">
      <alignment horizontal="center" vertical="center" wrapText="1"/>
    </xf>
    <xf numFmtId="0" fontId="35" fillId="0" borderId="9" xfId="0" applyNumberFormat="1" applyFont="1" applyBorder="1" applyAlignment="1">
      <alignment horizontal="center" vertical="center" wrapText="1"/>
    </xf>
    <xf numFmtId="0" fontId="35" fillId="0" borderId="4" xfId="0" applyNumberFormat="1" applyFont="1" applyBorder="1" applyAlignment="1">
      <alignment horizontal="center" vertical="center" wrapText="1"/>
    </xf>
    <xf numFmtId="0" fontId="39" fillId="0" borderId="1" xfId="0" applyFont="1" applyBorder="1" applyAlignment="1">
      <alignment wrapText="1"/>
    </xf>
    <xf numFmtId="181" fontId="27" fillId="0" borderId="14" xfId="0" applyNumberFormat="1" applyFont="1" applyFill="1" applyBorder="1" applyAlignment="1">
      <alignment vertical="center" wrapText="1"/>
    </xf>
    <xf numFmtId="181" fontId="27" fillId="0" borderId="0" xfId="0" applyNumberFormat="1" applyFont="1" applyFill="1" applyBorder="1" applyAlignment="1">
      <alignment vertical="center" wrapText="1"/>
    </xf>
    <xf numFmtId="181" fontId="27" fillId="0" borderId="15" xfId="0" applyNumberFormat="1" applyFont="1" applyFill="1" applyBorder="1" applyAlignment="1">
      <alignment vertical="center" wrapText="1"/>
    </xf>
    <xf numFmtId="0" fontId="3" fillId="0" borderId="2" xfId="0" applyNumberFormat="1" applyFont="1" applyBorder="1" applyAlignment="1">
      <alignment horizontal="center" wrapText="1"/>
    </xf>
    <xf numFmtId="0" fontId="0" fillId="0" borderId="2" xfId="0" applyBorder="1" applyAlignment="1">
      <alignment horizontal="center" vertical="center"/>
    </xf>
    <xf numFmtId="0"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81" fontId="56" fillId="3" borderId="19" xfId="0" applyNumberFormat="1" applyFont="1" applyFill="1" applyBorder="1" applyAlignment="1">
      <alignment vertical="center" wrapText="1"/>
    </xf>
    <xf numFmtId="0" fontId="45" fillId="2" borderId="2" xfId="0" applyNumberFormat="1" applyFont="1" applyFill="1" applyBorder="1" applyAlignment="1">
      <alignment horizontal="center" vertical="center" wrapText="1"/>
    </xf>
    <xf numFmtId="0" fontId="34" fillId="2" borderId="2" xfId="0" applyNumberFormat="1" applyFont="1" applyFill="1" applyBorder="1" applyAlignment="1">
      <alignment horizontal="center" vertical="center" wrapText="1"/>
    </xf>
    <xf numFmtId="0" fontId="45" fillId="2" borderId="2" xfId="0" applyNumberFormat="1" applyFont="1" applyFill="1" applyBorder="1" applyAlignment="1">
      <alignment horizontal="center" vertical="center"/>
    </xf>
    <xf numFmtId="0" fontId="34" fillId="2" borderId="3" xfId="0" applyNumberFormat="1" applyFont="1" applyFill="1" applyBorder="1" applyAlignment="1">
      <alignment horizontal="center" vertical="center" wrapText="1"/>
    </xf>
    <xf numFmtId="181" fontId="35" fillId="0" borderId="1" xfId="0" applyNumberFormat="1" applyFont="1" applyFill="1" applyBorder="1"/>
    <xf numFmtId="181" fontId="41" fillId="3" borderId="1" xfId="0" applyNumberFormat="1" applyFont="1" applyFill="1" applyBorder="1" applyAlignment="1">
      <alignment wrapText="1"/>
    </xf>
    <xf numFmtId="181" fontId="41" fillId="3" borderId="1" xfId="0" applyNumberFormat="1" applyFont="1" applyFill="1" applyBorder="1"/>
    <xf numFmtId="181" fontId="35" fillId="0" borderId="4" xfId="0" applyNumberFormat="1" applyFont="1" applyFill="1" applyBorder="1"/>
    <xf numFmtId="0" fontId="34" fillId="5" borderId="11" xfId="0" applyNumberFormat="1" applyFont="1" applyFill="1" applyBorder="1" applyAlignment="1">
      <alignment horizontal="center" wrapText="1"/>
    </xf>
    <xf numFmtId="0" fontId="34" fillId="5" borderId="12" xfId="0" applyNumberFormat="1" applyFont="1" applyFill="1" applyBorder="1" applyAlignment="1">
      <alignment horizontal="center" wrapText="1"/>
    </xf>
    <xf numFmtId="181" fontId="35" fillId="0" borderId="5" xfId="0" applyNumberFormat="1" applyFont="1" applyFill="1" applyBorder="1"/>
    <xf numFmtId="181" fontId="41" fillId="3" borderId="5" xfId="0" applyNumberFormat="1" applyFont="1" applyFill="1" applyBorder="1" applyAlignment="1">
      <alignment wrapText="1"/>
    </xf>
    <xf numFmtId="181" fontId="41" fillId="3" borderId="5" xfId="0" applyNumberFormat="1" applyFont="1" applyFill="1" applyBorder="1"/>
    <xf numFmtId="181" fontId="35" fillId="0" borderId="10" xfId="0" applyNumberFormat="1" applyFont="1" applyFill="1" applyBorder="1"/>
    <xf numFmtId="0" fontId="34" fillId="5" borderId="13" xfId="0" applyNumberFormat="1" applyFont="1" applyFill="1" applyBorder="1" applyAlignment="1">
      <alignment horizontal="center" wrapText="1"/>
    </xf>
    <xf numFmtId="0" fontId="38" fillId="2" borderId="18" xfId="0" applyNumberFormat="1" applyFont="1" applyFill="1" applyBorder="1" applyAlignment="1">
      <alignment horizontal="left" vertical="center" wrapText="1"/>
    </xf>
    <xf numFmtId="0" fontId="35" fillId="0" borderId="20" xfId="0" applyFont="1" applyBorder="1" applyAlignment="1">
      <alignment horizontal="left" vertical="center"/>
    </xf>
    <xf numFmtId="0" fontId="58" fillId="2" borderId="20" xfId="0" applyNumberFormat="1" applyFont="1" applyFill="1" applyBorder="1" applyAlignment="1">
      <alignment horizontal="center" vertical="center" wrapText="1"/>
    </xf>
    <xf numFmtId="0" fontId="35" fillId="2" borderId="20" xfId="0" applyNumberFormat="1" applyFont="1" applyFill="1" applyBorder="1" applyAlignment="1">
      <alignment horizontal="center" vertical="center" wrapText="1"/>
    </xf>
    <xf numFmtId="0" fontId="35" fillId="2" borderId="19" xfId="0" applyNumberFormat="1" applyFont="1" applyFill="1" applyBorder="1" applyAlignment="1">
      <alignment horizontal="center" vertical="center" wrapText="1"/>
    </xf>
    <xf numFmtId="0" fontId="34" fillId="0" borderId="0" xfId="0" applyNumberFormat="1" applyFont="1"/>
    <xf numFmtId="0" fontId="35" fillId="0" borderId="0" xfId="0" applyNumberFormat="1" applyFont="1" applyAlignment="1">
      <alignment horizontal="left" wrapText="1"/>
    </xf>
    <xf numFmtId="0" fontId="45" fillId="0" borderId="0" xfId="0" applyNumberFormat="1" applyFont="1" applyAlignment="1">
      <alignment wrapText="1"/>
    </xf>
    <xf numFmtId="0" fontId="35" fillId="0" borderId="0" xfId="0" applyNumberFormat="1" applyFont="1" applyAlignment="1">
      <alignment wrapText="1"/>
    </xf>
    <xf numFmtId="0" fontId="34" fillId="0" borderId="0" xfId="0" applyNumberFormat="1" applyFont="1" applyAlignment="1">
      <alignment wrapText="1"/>
    </xf>
    <xf numFmtId="0" fontId="45" fillId="0" borderId="0" xfId="0" applyNumberFormat="1" applyFont="1"/>
    <xf numFmtId="0" fontId="34" fillId="0" borderId="0" xfId="0" applyNumberFormat="1" applyFont="1" applyAlignment="1"/>
    <xf numFmtId="0" fontId="34" fillId="0" borderId="0" xfId="0" applyNumberFormat="1" applyFont="1" applyAlignment="1">
      <alignment horizontal="left" wrapText="1"/>
    </xf>
    <xf numFmtId="0" fontId="34" fillId="0" borderId="0" xfId="0" applyNumberFormat="1" applyFont="1" applyAlignment="1">
      <alignment horizontal="left" vertical="center"/>
    </xf>
    <xf numFmtId="0" fontId="35" fillId="0" borderId="0" xfId="0" applyNumberFormat="1" applyFont="1" applyBorder="1" applyAlignment="1">
      <alignment wrapText="1"/>
    </xf>
    <xf numFmtId="0" fontId="37" fillId="0" borderId="0" xfId="0" applyFont="1" applyBorder="1" applyAlignment="1"/>
    <xf numFmtId="0" fontId="35" fillId="0" borderId="0" xfId="0" applyNumberFormat="1" applyFont="1"/>
    <xf numFmtId="0" fontId="34" fillId="0" borderId="0" xfId="0" applyNumberFormat="1" applyFont="1" applyAlignment="1">
      <alignment wrapText="1"/>
    </xf>
    <xf numFmtId="0" fontId="34" fillId="0" borderId="0" xfId="0" applyNumberFormat="1" applyFont="1" applyAlignment="1">
      <alignment vertical="center" wrapText="1"/>
    </xf>
    <xf numFmtId="0" fontId="3" fillId="0" borderId="0" xfId="0" applyFont="1" applyAlignment="1">
      <alignment vertical="center" wrapText="1"/>
    </xf>
    <xf numFmtId="0" fontId="34" fillId="0" borderId="0" xfId="0" applyNumberFormat="1" applyFont="1" applyAlignment="1">
      <alignment horizontal="left" vertical="center" wrapText="1"/>
    </xf>
    <xf numFmtId="0" fontId="3" fillId="0" borderId="0" xfId="0" applyFont="1" applyAlignment="1">
      <alignment horizontal="left" vertical="center" wrapText="1"/>
    </xf>
    <xf numFmtId="0" fontId="38" fillId="0" borderId="0" xfId="0" applyNumberFormat="1" applyFont="1" applyAlignment="1">
      <alignment horizontal="left" vertical="center" wrapText="1"/>
    </xf>
    <xf numFmtId="0" fontId="34" fillId="0" borderId="0" xfId="0" applyFont="1" applyAlignment="1">
      <alignment horizontal="left" vertical="center"/>
    </xf>
    <xf numFmtId="0" fontId="0" fillId="0" borderId="0" xfId="0" applyAlignment="1">
      <alignment horizontal="lef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topLeftCell="A25" zoomScaleNormal="100" workbookViewId="0">
      <selection activeCell="I30" sqref="I30"/>
    </sheetView>
  </sheetViews>
  <sheetFormatPr defaultColWidth="9" defaultRowHeight="15.6"/>
  <cols>
    <col min="1" max="1" width="28.33203125" style="1" customWidth="1"/>
    <col min="2" max="2" width="14.88671875" style="2" customWidth="1"/>
    <col min="3" max="3" width="10.6640625" style="2" customWidth="1"/>
    <col min="4" max="4" width="10.33203125" style="2" customWidth="1"/>
    <col min="5" max="5" width="12.33203125" style="2" customWidth="1"/>
    <col min="6" max="6" width="13.21875" style="2" customWidth="1"/>
    <col min="7" max="7" width="15.21875" style="1" customWidth="1"/>
    <col min="8" max="8" width="18.44140625" style="1" customWidth="1"/>
    <col min="9" max="9" width="18.109375" style="1" customWidth="1"/>
    <col min="10" max="10" width="18.6640625" style="1" customWidth="1"/>
    <col min="11" max="16384" width="9" style="1"/>
  </cols>
  <sheetData>
    <row r="1" spans="1:12" ht="38.25" customHeight="1">
      <c r="A1" s="83" t="s">
        <v>52</v>
      </c>
      <c r="B1" s="82"/>
      <c r="C1" s="82"/>
      <c r="D1" s="82"/>
      <c r="E1" s="82"/>
      <c r="F1" s="82"/>
      <c r="G1" s="82"/>
      <c r="H1" s="82"/>
      <c r="I1" s="82"/>
      <c r="J1" s="82"/>
    </row>
    <row r="2" spans="1:12" ht="18" customHeight="1">
      <c r="A2" s="119" t="s">
        <v>87</v>
      </c>
      <c r="B2" s="120"/>
      <c r="C2" s="120"/>
      <c r="D2" s="120"/>
      <c r="E2" s="120"/>
      <c r="F2" s="120"/>
      <c r="G2" s="120"/>
      <c r="H2" s="120"/>
      <c r="I2" s="120"/>
      <c r="J2" s="120"/>
    </row>
    <row r="3" spans="1:12" ht="18" customHeight="1">
      <c r="A3" s="119" t="s">
        <v>88</v>
      </c>
      <c r="B3" s="121" t="s">
        <v>89</v>
      </c>
      <c r="C3" s="122"/>
      <c r="D3" s="122"/>
      <c r="E3" s="122"/>
      <c r="F3" s="122"/>
      <c r="G3" s="122"/>
      <c r="H3" s="122"/>
      <c r="I3" s="122"/>
      <c r="J3" s="122"/>
    </row>
    <row r="4" spans="1:12" ht="18" customHeight="1">
      <c r="A4" s="119" t="s">
        <v>90</v>
      </c>
      <c r="B4" s="123"/>
      <c r="C4" s="123"/>
      <c r="D4" s="123"/>
      <c r="E4" s="123"/>
      <c r="F4" s="123"/>
      <c r="G4" s="123"/>
      <c r="H4" s="123"/>
      <c r="I4" s="123"/>
      <c r="J4" s="123"/>
    </row>
    <row r="5" spans="1:12" ht="32.4" customHeight="1">
      <c r="A5" s="131" t="s">
        <v>99</v>
      </c>
      <c r="B5" s="134" t="s">
        <v>54</v>
      </c>
      <c r="C5" s="134"/>
      <c r="D5" s="136" t="s">
        <v>91</v>
      </c>
      <c r="E5" s="137"/>
      <c r="F5" s="137"/>
      <c r="G5" s="134" t="s">
        <v>53</v>
      </c>
      <c r="H5" s="138"/>
      <c r="I5" s="138"/>
      <c r="J5" s="138"/>
    </row>
    <row r="6" spans="1:12" ht="18" customHeight="1">
      <c r="A6" s="124" t="s">
        <v>92</v>
      </c>
      <c r="B6" s="123"/>
      <c r="C6" s="123"/>
      <c r="D6" s="123"/>
      <c r="E6" s="123"/>
      <c r="F6" s="123"/>
      <c r="G6" s="123"/>
      <c r="H6" s="123"/>
      <c r="I6" s="123"/>
      <c r="J6" s="123"/>
    </row>
    <row r="7" spans="1:12" ht="18" customHeight="1">
      <c r="A7" s="119" t="s">
        <v>93</v>
      </c>
      <c r="B7" s="125" t="s">
        <v>94</v>
      </c>
      <c r="C7" s="125"/>
      <c r="D7" s="125"/>
      <c r="E7" s="125"/>
      <c r="F7" s="125"/>
      <c r="G7" s="125"/>
      <c r="H7" s="125"/>
      <c r="I7" s="125"/>
      <c r="J7" s="125"/>
    </row>
    <row r="8" spans="1:12" ht="18" customHeight="1">
      <c r="A8" s="119" t="s">
        <v>95</v>
      </c>
      <c r="B8" s="126"/>
      <c r="C8" s="126"/>
      <c r="D8" s="126"/>
      <c r="E8" s="126"/>
      <c r="F8" s="126"/>
      <c r="G8" s="126"/>
      <c r="H8" s="126"/>
      <c r="I8" s="126"/>
      <c r="J8" s="126"/>
    </row>
    <row r="9" spans="1:12" ht="18" customHeight="1">
      <c r="A9" s="119" t="s">
        <v>96</v>
      </c>
      <c r="B9" s="122"/>
      <c r="C9" s="122"/>
      <c r="D9" s="122"/>
      <c r="E9" s="122"/>
      <c r="F9" s="122"/>
      <c r="G9" s="122"/>
      <c r="H9" s="122"/>
      <c r="I9" s="122"/>
      <c r="J9" s="122"/>
    </row>
    <row r="10" spans="1:12" ht="38.4" customHeight="1">
      <c r="A10" s="127" t="s">
        <v>97</v>
      </c>
      <c r="B10" s="132" t="s">
        <v>100</v>
      </c>
      <c r="C10" s="132"/>
      <c r="D10" s="133"/>
      <c r="E10" s="134" t="s">
        <v>101</v>
      </c>
      <c r="F10" s="135"/>
      <c r="G10" s="135"/>
      <c r="H10" s="135"/>
      <c r="I10" s="135"/>
      <c r="J10" s="135"/>
    </row>
    <row r="11" spans="1:12" ht="18" customHeight="1" thickBot="1">
      <c r="A11" s="119" t="s">
        <v>98</v>
      </c>
      <c r="B11" s="128"/>
      <c r="C11" s="129"/>
      <c r="D11" s="129"/>
      <c r="E11" s="129"/>
      <c r="F11" s="129"/>
      <c r="G11" s="129"/>
      <c r="H11" s="129"/>
      <c r="I11" s="129"/>
      <c r="J11" s="130"/>
    </row>
    <row r="12" spans="1:12" ht="81.599999999999994">
      <c r="A12" s="114" t="s">
        <v>85</v>
      </c>
      <c r="B12" s="99" t="s">
        <v>77</v>
      </c>
      <c r="C12" s="99" t="s">
        <v>78</v>
      </c>
      <c r="D12" s="99" t="s">
        <v>79</v>
      </c>
      <c r="E12" s="99" t="s">
        <v>80</v>
      </c>
      <c r="F12" s="99" t="s">
        <v>81</v>
      </c>
      <c r="G12" s="100" t="s">
        <v>82</v>
      </c>
      <c r="H12" s="101" t="s">
        <v>83</v>
      </c>
      <c r="I12" s="100" t="s">
        <v>55</v>
      </c>
      <c r="J12" s="102" t="s">
        <v>84</v>
      </c>
    </row>
    <row r="13" spans="1:12" ht="40.799999999999997" customHeight="1">
      <c r="A13" s="115"/>
      <c r="B13" s="84" t="s">
        <v>56</v>
      </c>
      <c r="C13" s="85" t="s">
        <v>57</v>
      </c>
      <c r="D13" s="85" t="s">
        <v>57</v>
      </c>
      <c r="E13" s="85" t="s">
        <v>57</v>
      </c>
      <c r="F13" s="86" t="s">
        <v>60</v>
      </c>
      <c r="G13" s="86" t="s">
        <v>61</v>
      </c>
      <c r="H13" s="84" t="s">
        <v>74</v>
      </c>
      <c r="I13" s="84" t="s">
        <v>75</v>
      </c>
      <c r="J13" s="88" t="s">
        <v>76</v>
      </c>
    </row>
    <row r="14" spans="1:12" ht="27" customHeight="1" thickBot="1">
      <c r="A14" s="115"/>
      <c r="B14" s="103">
        <f>C14+D14+E14</f>
        <v>0</v>
      </c>
      <c r="C14" s="104">
        <v>0</v>
      </c>
      <c r="D14" s="104">
        <v>0</v>
      </c>
      <c r="E14" s="105">
        <v>0</v>
      </c>
      <c r="F14" s="103">
        <f>B14*H5</f>
        <v>0</v>
      </c>
      <c r="G14" s="103">
        <f>B14*10%</f>
        <v>0</v>
      </c>
      <c r="H14" s="103">
        <f>(B14-F14-G14)*35%</f>
        <v>0</v>
      </c>
      <c r="I14" s="103">
        <f>(B14-F14-G14)*60%</f>
        <v>0</v>
      </c>
      <c r="J14" s="106">
        <f>(B14-F14-G14)*5%</f>
        <v>0</v>
      </c>
    </row>
    <row r="15" spans="1:12" ht="81.599999999999994" customHeight="1">
      <c r="A15" s="116" t="s">
        <v>86</v>
      </c>
      <c r="B15" s="99" t="s">
        <v>77</v>
      </c>
      <c r="C15" s="99" t="s">
        <v>78</v>
      </c>
      <c r="D15" s="99" t="s">
        <v>79</v>
      </c>
      <c r="E15" s="99" t="s">
        <v>80</v>
      </c>
      <c r="F15" s="99" t="s">
        <v>81</v>
      </c>
      <c r="G15" s="101" t="s">
        <v>83</v>
      </c>
      <c r="H15" s="100" t="s">
        <v>55</v>
      </c>
      <c r="I15" s="102" t="s">
        <v>84</v>
      </c>
      <c r="J15" s="107"/>
      <c r="L15" s="25"/>
    </row>
    <row r="16" spans="1:12" ht="45.6" customHeight="1">
      <c r="A16" s="117"/>
      <c r="B16" s="84" t="s">
        <v>56</v>
      </c>
      <c r="C16" s="85" t="s">
        <v>57</v>
      </c>
      <c r="D16" s="85" t="s">
        <v>57</v>
      </c>
      <c r="E16" s="85" t="s">
        <v>57</v>
      </c>
      <c r="F16" s="86" t="s">
        <v>58</v>
      </c>
      <c r="G16" s="84" t="s">
        <v>62</v>
      </c>
      <c r="H16" s="84" t="s">
        <v>63</v>
      </c>
      <c r="I16" s="87" t="s">
        <v>59</v>
      </c>
      <c r="J16" s="108"/>
    </row>
    <row r="17" spans="1:10" ht="27" customHeight="1" thickBot="1">
      <c r="A17" s="118"/>
      <c r="B17" s="109">
        <f>C17+D17+E17</f>
        <v>0</v>
      </c>
      <c r="C17" s="110">
        <v>0</v>
      </c>
      <c r="D17" s="110">
        <v>0</v>
      </c>
      <c r="E17" s="111">
        <v>0</v>
      </c>
      <c r="F17" s="109">
        <f>B17*H5</f>
        <v>0</v>
      </c>
      <c r="G17" s="109">
        <f>(B17-F17)*15%</f>
        <v>0</v>
      </c>
      <c r="H17" s="109">
        <f>(B17-F17)*80%</f>
        <v>0</v>
      </c>
      <c r="I17" s="112">
        <f>(B17-F17)*5%</f>
        <v>0</v>
      </c>
      <c r="J17" s="113"/>
    </row>
    <row r="18" spans="1:10" ht="69.599999999999994" customHeight="1">
      <c r="A18" s="22" t="s">
        <v>64</v>
      </c>
      <c r="B18" s="23">
        <f>B14*5%</f>
        <v>0</v>
      </c>
      <c r="C18" s="90" t="s">
        <v>65</v>
      </c>
      <c r="D18" s="91"/>
      <c r="E18" s="91"/>
      <c r="F18" s="91"/>
      <c r="G18" s="91"/>
      <c r="H18" s="91"/>
      <c r="I18" s="91"/>
      <c r="J18" s="92"/>
    </row>
    <row r="19" spans="1:10" ht="29.4" customHeight="1">
      <c r="A19" s="89" t="s">
        <v>67</v>
      </c>
      <c r="B19" s="46"/>
      <c r="C19" s="46"/>
      <c r="D19" s="46"/>
      <c r="E19" s="46"/>
      <c r="F19" s="46"/>
      <c r="G19" s="46"/>
      <c r="H19" s="46"/>
      <c r="I19" s="46"/>
      <c r="J19" s="46"/>
    </row>
    <row r="20" spans="1:10" s="24" customFormat="1" ht="15.75" customHeight="1">
      <c r="A20" s="47" t="s">
        <v>66</v>
      </c>
      <c r="B20" s="48"/>
      <c r="C20" s="48"/>
      <c r="D20" s="48"/>
      <c r="E20" s="48"/>
      <c r="F20" s="48"/>
      <c r="G20" s="48"/>
      <c r="H20" s="48"/>
      <c r="I20" s="48"/>
      <c r="J20" s="49"/>
    </row>
    <row r="21" spans="1:10" ht="16.8" thickBot="1">
      <c r="A21" s="43"/>
      <c r="B21" s="43"/>
      <c r="C21" s="43"/>
      <c r="D21" s="43"/>
      <c r="E21" s="43"/>
      <c r="F21" s="43"/>
      <c r="G21" s="43"/>
      <c r="H21" s="43"/>
      <c r="I21" s="43"/>
    </row>
    <row r="22" spans="1:10" ht="39.6" customHeight="1">
      <c r="A22" s="40" t="s">
        <v>68</v>
      </c>
      <c r="B22" s="93" t="s">
        <v>55</v>
      </c>
      <c r="C22" s="42"/>
      <c r="D22" s="95" t="s">
        <v>69</v>
      </c>
      <c r="E22" s="94"/>
      <c r="F22" s="95" t="s">
        <v>70</v>
      </c>
      <c r="G22" s="94"/>
      <c r="H22" s="96" t="s">
        <v>71</v>
      </c>
      <c r="I22" s="96"/>
      <c r="J22" s="97"/>
    </row>
    <row r="23" spans="1:10" ht="34.5" customHeight="1" thickBot="1">
      <c r="A23" s="41"/>
      <c r="B23" s="34"/>
      <c r="C23" s="34"/>
      <c r="D23" s="34"/>
      <c r="E23" s="34"/>
      <c r="F23" s="34"/>
      <c r="G23" s="35"/>
      <c r="H23" s="34"/>
      <c r="I23" s="34"/>
      <c r="J23" s="36"/>
    </row>
    <row r="24" spans="1:10" ht="8.25" customHeight="1" thickBot="1">
      <c r="A24" s="2"/>
      <c r="B24" s="3"/>
      <c r="C24" s="3"/>
      <c r="D24" s="3"/>
      <c r="E24" s="3"/>
      <c r="F24" s="3"/>
      <c r="G24" s="3"/>
      <c r="H24" s="3"/>
      <c r="I24" s="3"/>
    </row>
    <row r="25" spans="1:10" ht="16.5" customHeight="1">
      <c r="A25" s="37" t="s">
        <v>72</v>
      </c>
      <c r="B25" s="38"/>
      <c r="C25" s="38"/>
      <c r="D25" s="38"/>
      <c r="E25" s="38"/>
      <c r="F25" s="38"/>
      <c r="G25" s="38"/>
      <c r="H25" s="38"/>
      <c r="I25" s="38"/>
      <c r="J25" s="39"/>
    </row>
    <row r="26" spans="1:10" ht="110.4" customHeight="1" thickBot="1">
      <c r="A26" s="98" t="s">
        <v>73</v>
      </c>
      <c r="B26" s="26"/>
      <c r="C26" s="26"/>
      <c r="D26" s="26"/>
      <c r="E26" s="26"/>
      <c r="F26" s="26"/>
      <c r="G26" s="26"/>
      <c r="H26" s="26"/>
      <c r="I26" s="26"/>
      <c r="J26" s="27"/>
    </row>
    <row r="27" spans="1:10" ht="16.2">
      <c r="A27" s="2"/>
      <c r="B27" s="3"/>
      <c r="C27" s="3"/>
      <c r="D27" s="3"/>
      <c r="E27" s="3"/>
      <c r="F27" s="3"/>
      <c r="H27" s="1" t="s">
        <v>102</v>
      </c>
    </row>
    <row r="28" spans="1:10">
      <c r="A28" s="2"/>
      <c r="B28" s="3"/>
      <c r="C28" s="3"/>
      <c r="D28" s="3"/>
      <c r="E28" s="3"/>
      <c r="F28" s="3"/>
    </row>
    <row r="29" spans="1:10">
      <c r="A29" s="2"/>
      <c r="B29" s="3"/>
      <c r="C29" s="3"/>
      <c r="D29" s="3"/>
      <c r="E29" s="3"/>
      <c r="F29" s="3"/>
    </row>
    <row r="30" spans="1:10">
      <c r="A30" s="2"/>
    </row>
  </sheetData>
  <mergeCells count="32">
    <mergeCell ref="G5:J5"/>
    <mergeCell ref="A1:J1"/>
    <mergeCell ref="J15:J17"/>
    <mergeCell ref="C18:J18"/>
    <mergeCell ref="A19:J19"/>
    <mergeCell ref="H22:J22"/>
    <mergeCell ref="A20:J20"/>
    <mergeCell ref="B2:J2"/>
    <mergeCell ref="B3:J3"/>
    <mergeCell ref="B4:J4"/>
    <mergeCell ref="B6:J6"/>
    <mergeCell ref="B7:J7"/>
    <mergeCell ref="B8:J8"/>
    <mergeCell ref="B9:J9"/>
    <mergeCell ref="F22:G22"/>
    <mergeCell ref="E10:J10"/>
    <mergeCell ref="B10:D10"/>
    <mergeCell ref="A22:A23"/>
    <mergeCell ref="B22:C22"/>
    <mergeCell ref="B23:C23"/>
    <mergeCell ref="D22:E22"/>
    <mergeCell ref="D23:E23"/>
    <mergeCell ref="A21:I21"/>
    <mergeCell ref="A26:J26"/>
    <mergeCell ref="A12:A14"/>
    <mergeCell ref="A15:A17"/>
    <mergeCell ref="B5:C5"/>
    <mergeCell ref="B11:I11"/>
    <mergeCell ref="F23:G23"/>
    <mergeCell ref="D5:F5"/>
    <mergeCell ref="H23:J23"/>
    <mergeCell ref="A25:J25"/>
  </mergeCells>
  <phoneticPr fontId="1" type="noConversion"/>
  <printOptions horizontalCentered="1"/>
  <pageMargins left="0.16" right="0.21" top="0.16" bottom="0.16" header="0.25" footer="0.23"/>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4" workbookViewId="0">
      <selection activeCell="B8" sqref="B8:I8"/>
    </sheetView>
  </sheetViews>
  <sheetFormatPr defaultColWidth="9" defaultRowHeight="15.6"/>
  <cols>
    <col min="1" max="1" width="15" style="1" customWidth="1"/>
    <col min="2" max="2" width="14.6640625" style="2" customWidth="1"/>
    <col min="3" max="5" width="12.109375" style="2" customWidth="1"/>
    <col min="6" max="6" width="14.21875" style="2" customWidth="1"/>
    <col min="7" max="9" width="20.109375" style="1" customWidth="1"/>
    <col min="10" max="16384" width="9" style="1"/>
  </cols>
  <sheetData>
    <row r="1" spans="1:9" ht="38.25" customHeight="1">
      <c r="A1" s="45" t="s">
        <v>47</v>
      </c>
      <c r="B1" s="50"/>
      <c r="C1" s="50"/>
      <c r="D1" s="50"/>
      <c r="E1" s="50"/>
      <c r="F1" s="50"/>
      <c r="G1" s="50"/>
      <c r="H1" s="50"/>
      <c r="I1" s="50"/>
    </row>
    <row r="2" spans="1:9" ht="18" customHeight="1">
      <c r="A2" s="1" t="s">
        <v>15</v>
      </c>
      <c r="B2" s="33" t="s">
        <v>11</v>
      </c>
      <c r="C2" s="33"/>
      <c r="D2" s="51"/>
      <c r="E2" s="51"/>
      <c r="F2" s="51"/>
      <c r="G2" s="51"/>
      <c r="H2" s="51"/>
      <c r="I2" s="51"/>
    </row>
    <row r="3" spans="1:9" ht="18" customHeight="1">
      <c r="A3" s="1" t="s">
        <v>16</v>
      </c>
      <c r="B3" s="33" t="s">
        <v>11</v>
      </c>
      <c r="C3" s="33"/>
      <c r="D3" s="51"/>
      <c r="E3" s="51"/>
      <c r="F3" s="51"/>
      <c r="G3" s="51"/>
      <c r="H3" s="51"/>
      <c r="I3" s="51"/>
    </row>
    <row r="4" spans="1:9" ht="18" customHeight="1">
      <c r="A4" s="1" t="s">
        <v>17</v>
      </c>
      <c r="B4" s="52" t="s">
        <v>31</v>
      </c>
      <c r="C4" s="53"/>
      <c r="D4" s="54"/>
      <c r="E4" s="54"/>
      <c r="F4" s="54"/>
      <c r="G4" s="54"/>
      <c r="H4" s="54"/>
      <c r="I4" s="54"/>
    </row>
    <row r="5" spans="1:9" ht="18" customHeight="1">
      <c r="A5" s="1" t="s">
        <v>18</v>
      </c>
      <c r="B5" s="33" t="s">
        <v>19</v>
      </c>
      <c r="C5" s="33"/>
      <c r="D5" s="33" t="s">
        <v>49</v>
      </c>
      <c r="E5" s="51"/>
      <c r="F5" s="51"/>
      <c r="G5" s="1" t="s">
        <v>14</v>
      </c>
      <c r="H5" s="55">
        <v>0.2</v>
      </c>
      <c r="I5" s="56"/>
    </row>
    <row r="6" spans="1:9" ht="18" customHeight="1">
      <c r="A6" s="1" t="s">
        <v>12</v>
      </c>
      <c r="B6" s="52" t="s">
        <v>32</v>
      </c>
      <c r="C6" s="53"/>
      <c r="D6" s="54"/>
      <c r="E6" s="54"/>
      <c r="F6" s="54"/>
      <c r="G6" s="54"/>
      <c r="H6" s="54"/>
      <c r="I6" s="54"/>
    </row>
    <row r="7" spans="1:9" ht="18" customHeight="1">
      <c r="A7" s="1" t="s">
        <v>20</v>
      </c>
      <c r="B7" s="57" t="s">
        <v>36</v>
      </c>
      <c r="C7" s="51"/>
      <c r="D7" s="51"/>
      <c r="E7" s="51"/>
      <c r="F7" s="51"/>
      <c r="G7" s="51"/>
      <c r="H7" s="51"/>
      <c r="I7" s="51"/>
    </row>
    <row r="8" spans="1:9" ht="18" customHeight="1">
      <c r="A8" s="1" t="s">
        <v>21</v>
      </c>
      <c r="B8" s="52" t="s">
        <v>33</v>
      </c>
      <c r="C8" s="53"/>
      <c r="D8" s="54"/>
      <c r="E8" s="54"/>
      <c r="F8" s="54"/>
      <c r="G8" s="54"/>
      <c r="H8" s="54"/>
      <c r="I8" s="54"/>
    </row>
    <row r="9" spans="1:9" ht="18" customHeight="1">
      <c r="A9" s="1" t="s">
        <v>22</v>
      </c>
      <c r="B9" s="53" t="s">
        <v>34</v>
      </c>
      <c r="C9" s="51"/>
      <c r="D9" s="51"/>
      <c r="E9" s="51"/>
      <c r="F9" s="51"/>
      <c r="G9" s="51"/>
      <c r="H9" s="51"/>
      <c r="I9" s="51"/>
    </row>
    <row r="10" spans="1:9" ht="18" customHeight="1">
      <c r="A10" s="1" t="s">
        <v>23</v>
      </c>
      <c r="B10" s="32" t="s">
        <v>48</v>
      </c>
      <c r="C10" s="33"/>
      <c r="D10" s="44" t="s">
        <v>51</v>
      </c>
      <c r="E10" s="44"/>
      <c r="F10" s="51"/>
      <c r="G10" s="51"/>
      <c r="H10" s="51"/>
      <c r="I10" s="51"/>
    </row>
    <row r="11" spans="1:9" ht="18" customHeight="1" thickBot="1">
      <c r="A11" s="1" t="s">
        <v>24</v>
      </c>
      <c r="B11" s="58"/>
      <c r="C11" s="59"/>
      <c r="D11" s="59"/>
      <c r="E11" s="59"/>
      <c r="F11" s="59"/>
      <c r="G11" s="59"/>
      <c r="H11" s="59"/>
      <c r="I11" s="59"/>
    </row>
    <row r="12" spans="1:9" ht="48.6">
      <c r="A12" s="28" t="s">
        <v>35</v>
      </c>
      <c r="B12" s="8" t="s">
        <v>4</v>
      </c>
      <c r="C12" s="8" t="s">
        <v>5</v>
      </c>
      <c r="D12" s="8" t="s">
        <v>1</v>
      </c>
      <c r="E12" s="8" t="s">
        <v>8</v>
      </c>
      <c r="F12" s="8" t="s">
        <v>38</v>
      </c>
      <c r="G12" s="9" t="s">
        <v>2</v>
      </c>
      <c r="H12" s="9" t="s">
        <v>25</v>
      </c>
      <c r="I12" s="10" t="s">
        <v>40</v>
      </c>
    </row>
    <row r="13" spans="1:9" ht="27" customHeight="1">
      <c r="A13" s="29"/>
      <c r="B13" s="7" t="s">
        <v>3</v>
      </c>
      <c r="C13" s="11" t="s">
        <v>10</v>
      </c>
      <c r="D13" s="11" t="s">
        <v>10</v>
      </c>
      <c r="E13" s="11" t="s">
        <v>10</v>
      </c>
      <c r="F13" s="4" t="s">
        <v>37</v>
      </c>
      <c r="G13" s="4" t="s">
        <v>41</v>
      </c>
      <c r="H13" s="4" t="s">
        <v>42</v>
      </c>
      <c r="I13" s="12" t="s">
        <v>43</v>
      </c>
    </row>
    <row r="14" spans="1:9" ht="27" customHeight="1">
      <c r="A14" s="29"/>
      <c r="B14" s="14">
        <f>C14+D14+E14</f>
        <v>1000000</v>
      </c>
      <c r="C14" s="18">
        <v>500000</v>
      </c>
      <c r="D14" s="18">
        <v>500000</v>
      </c>
      <c r="E14" s="19">
        <v>0</v>
      </c>
      <c r="F14" s="14">
        <f>B14*H5</f>
        <v>200000</v>
      </c>
      <c r="G14" s="14">
        <f>(B14-F14)*35%</f>
        <v>280000</v>
      </c>
      <c r="H14" s="14">
        <f>(B14-F14)*60%</f>
        <v>480000</v>
      </c>
      <c r="I14" s="15">
        <f>(B14-F14)*10%</f>
        <v>80000</v>
      </c>
    </row>
    <row r="15" spans="1:9" ht="33" customHeight="1">
      <c r="A15" s="30" t="s">
        <v>7</v>
      </c>
      <c r="B15" s="5" t="s">
        <v>0</v>
      </c>
      <c r="C15" s="5" t="s">
        <v>6</v>
      </c>
      <c r="D15" s="5" t="s">
        <v>1</v>
      </c>
      <c r="E15" s="5" t="s">
        <v>8</v>
      </c>
      <c r="F15" s="5" t="s">
        <v>9</v>
      </c>
      <c r="G15" s="6" t="s">
        <v>2</v>
      </c>
      <c r="H15" s="6" t="s">
        <v>25</v>
      </c>
      <c r="I15" s="13" t="s">
        <v>26</v>
      </c>
    </row>
    <row r="16" spans="1:9" ht="27" customHeight="1">
      <c r="A16" s="30"/>
      <c r="B16" s="7" t="s">
        <v>3</v>
      </c>
      <c r="C16" s="11" t="s">
        <v>10</v>
      </c>
      <c r="D16" s="11" t="s">
        <v>10</v>
      </c>
      <c r="E16" s="11" t="s">
        <v>10</v>
      </c>
      <c r="F16" s="4" t="s">
        <v>13</v>
      </c>
      <c r="G16" s="4" t="s">
        <v>44</v>
      </c>
      <c r="H16" s="4" t="s">
        <v>45</v>
      </c>
      <c r="I16" s="12" t="s">
        <v>46</v>
      </c>
    </row>
    <row r="17" spans="1:9" ht="27" customHeight="1" thickBot="1">
      <c r="A17" s="31"/>
      <c r="B17" s="16">
        <f>C17+D17+E17</f>
        <v>0</v>
      </c>
      <c r="C17" s="20">
        <v>0</v>
      </c>
      <c r="D17" s="20">
        <v>0</v>
      </c>
      <c r="E17" s="21">
        <v>0</v>
      </c>
      <c r="F17" s="16">
        <f>B17*H5</f>
        <v>0</v>
      </c>
      <c r="G17" s="16">
        <f>(B17-F17)*30%</f>
        <v>0</v>
      </c>
      <c r="H17" s="16">
        <f>(B17-F17)*60%</f>
        <v>0</v>
      </c>
      <c r="I17" s="17">
        <f>(B17-F17)*10%</f>
        <v>0</v>
      </c>
    </row>
    <row r="18" spans="1:9">
      <c r="A18" s="60" t="s">
        <v>39</v>
      </c>
      <c r="B18" s="61"/>
      <c r="C18" s="61"/>
      <c r="D18" s="61"/>
      <c r="E18" s="61"/>
      <c r="F18" s="61"/>
      <c r="G18" s="61"/>
      <c r="H18" s="61"/>
      <c r="I18" s="62"/>
    </row>
    <row r="19" spans="1:9">
      <c r="A19" s="63" t="s">
        <v>50</v>
      </c>
      <c r="B19" s="64"/>
      <c r="C19" s="64"/>
      <c r="D19" s="64"/>
      <c r="E19" s="64"/>
      <c r="F19" s="64"/>
      <c r="G19" s="65"/>
      <c r="H19" s="65"/>
      <c r="I19" s="66"/>
    </row>
    <row r="20" spans="1:9" ht="16.2" thickBot="1">
      <c r="A20" s="67"/>
      <c r="B20" s="68"/>
      <c r="C20" s="68"/>
      <c r="D20" s="68"/>
      <c r="E20" s="68"/>
      <c r="F20" s="68"/>
      <c r="G20" s="68"/>
      <c r="H20" s="68"/>
      <c r="I20" s="69"/>
    </row>
    <row r="21" spans="1:9" ht="16.2" thickBot="1">
      <c r="A21" s="70"/>
      <c r="B21" s="70"/>
      <c r="C21" s="70"/>
      <c r="D21" s="70"/>
      <c r="E21" s="70"/>
      <c r="F21" s="70"/>
      <c r="G21" s="70"/>
      <c r="H21" s="70"/>
      <c r="I21" s="70"/>
    </row>
    <row r="22" spans="1:9" ht="18" customHeight="1">
      <c r="A22" s="71" t="s">
        <v>27</v>
      </c>
      <c r="B22" s="73" t="s">
        <v>25</v>
      </c>
      <c r="C22" s="74"/>
      <c r="D22" s="73" t="s">
        <v>28</v>
      </c>
      <c r="E22" s="75"/>
      <c r="F22" s="73" t="s">
        <v>29</v>
      </c>
      <c r="G22" s="75"/>
      <c r="H22" s="76" t="s">
        <v>30</v>
      </c>
      <c r="I22" s="77"/>
    </row>
    <row r="23" spans="1:9" ht="34.5" customHeight="1" thickBot="1">
      <c r="A23" s="72"/>
      <c r="B23" s="78"/>
      <c r="C23" s="79"/>
      <c r="D23" s="78"/>
      <c r="E23" s="79"/>
      <c r="F23" s="78"/>
      <c r="G23" s="80"/>
      <c r="H23" s="78"/>
      <c r="I23" s="81"/>
    </row>
    <row r="24" spans="1:9" ht="16.5" customHeight="1">
      <c r="A24" s="2"/>
      <c r="B24" s="3"/>
      <c r="C24" s="3"/>
      <c r="D24" s="3"/>
      <c r="E24" s="3"/>
      <c r="F24" s="3"/>
      <c r="G24" s="3"/>
      <c r="H24" s="3"/>
      <c r="I24" s="3"/>
    </row>
    <row r="25" spans="1:9">
      <c r="A25" s="2"/>
      <c r="B25" s="3"/>
      <c r="C25" s="3"/>
      <c r="D25" s="3"/>
      <c r="E25" s="3"/>
      <c r="F25" s="3"/>
    </row>
    <row r="26" spans="1:9">
      <c r="A26" s="2"/>
      <c r="B26" s="3"/>
      <c r="C26" s="3"/>
      <c r="D26" s="3"/>
      <c r="E26" s="3"/>
      <c r="F26" s="3"/>
    </row>
    <row r="27" spans="1:9">
      <c r="A27" s="2"/>
      <c r="B27" s="3"/>
      <c r="C27" s="3"/>
      <c r="D27" s="3"/>
      <c r="E27" s="3"/>
      <c r="F27" s="3"/>
    </row>
    <row r="28" spans="1:9">
      <c r="A28" s="2"/>
      <c r="B28" s="3"/>
      <c r="C28" s="3"/>
      <c r="D28" s="3"/>
      <c r="E28" s="3"/>
      <c r="F28" s="3"/>
    </row>
    <row r="29" spans="1:9">
      <c r="A29" s="2"/>
      <c r="B29" s="3"/>
      <c r="C29" s="3"/>
      <c r="D29" s="3"/>
      <c r="E29" s="3"/>
      <c r="F29" s="3"/>
    </row>
    <row r="30" spans="1:9">
      <c r="A30" s="2"/>
      <c r="B30" s="3"/>
      <c r="C30" s="3"/>
      <c r="D30" s="3"/>
      <c r="E30" s="3"/>
      <c r="F30" s="3"/>
    </row>
    <row r="31" spans="1:9">
      <c r="A31" s="2"/>
      <c r="B31" s="3"/>
      <c r="C31" s="3"/>
      <c r="D31" s="3"/>
      <c r="E31" s="3"/>
      <c r="F31" s="3"/>
    </row>
    <row r="32" spans="1:9">
      <c r="A32" s="2"/>
    </row>
  </sheetData>
  <mergeCells count="28">
    <mergeCell ref="A22:A23"/>
    <mergeCell ref="B22:C22"/>
    <mergeCell ref="D22:E22"/>
    <mergeCell ref="F22:G22"/>
    <mergeCell ref="H22:I22"/>
    <mergeCell ref="B23:C23"/>
    <mergeCell ref="D23:E23"/>
    <mergeCell ref="F23:G23"/>
    <mergeCell ref="H23:I23"/>
    <mergeCell ref="B11:I11"/>
    <mergeCell ref="A12:A14"/>
    <mergeCell ref="A15:A17"/>
    <mergeCell ref="A18:I18"/>
    <mergeCell ref="A19:I20"/>
    <mergeCell ref="A21:I21"/>
    <mergeCell ref="B6:I6"/>
    <mergeCell ref="B7:I7"/>
    <mergeCell ref="B8:I8"/>
    <mergeCell ref="B9:I9"/>
    <mergeCell ref="B10:C10"/>
    <mergeCell ref="D10:I10"/>
    <mergeCell ref="A1:I1"/>
    <mergeCell ref="B2:I2"/>
    <mergeCell ref="B3:I3"/>
    <mergeCell ref="B4:I4"/>
    <mergeCell ref="B5:C5"/>
    <mergeCell ref="D5:F5"/>
    <mergeCell ref="H5:I5"/>
  </mergeCells>
  <phoneticPr fontId="1"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元智大學研發成果技術移轉經費分配表</vt:lpstr>
      <vt:lpstr>範例填寫</vt:lpstr>
      <vt:lpstr>元智大學研發成果技術移轉經費分配表!Print_Area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方玉敏</dc:creator>
  <cp:lastModifiedBy>黃靜君</cp:lastModifiedBy>
  <cp:lastPrinted>2025-04-06T06:51:17Z</cp:lastPrinted>
  <dcterms:created xsi:type="dcterms:W3CDTF">1997-01-14T01:50:29Z</dcterms:created>
  <dcterms:modified xsi:type="dcterms:W3CDTF">2025-04-06T06:51:25Z</dcterms:modified>
</cp:coreProperties>
</file>